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17.xml" ContentType="application/vnd.openxmlformats-officedocument.spreadsheetml.revisionLog+xml"/>
  <Override PartName="/xl/revisions/revisionLog30.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4.xml" ContentType="application/vnd.openxmlformats-officedocument.spreadsheetml.revisionLog+xml"/>
  <Override PartName="/xl/revisions/revisionLog21.xml" ContentType="application/vnd.openxmlformats-officedocument.spreadsheetml.revisionLog+xml"/>
  <Override PartName="/xl/revisions/revisionLog29.xml" ContentType="application/vnd.openxmlformats-officedocument.spreadsheetml.revisionLog+xml"/>
  <Override PartName="/xl/revisions/revisionLog3.xml" ContentType="application/vnd.openxmlformats-officedocument.spreadsheetml.revisionLog+xml"/>
  <Override PartName="/xl/revisions/revisionLog16.xml" ContentType="application/vnd.openxmlformats-officedocument.spreadsheetml.revisionLog+xml"/>
  <Override PartName="/xl/revisions/revisionLog25.xml" ContentType="application/vnd.openxmlformats-officedocument.spreadsheetml.revisionLog+xml"/>
  <Override PartName="/xl/revisions/revisionLog11.xml" ContentType="application/vnd.openxmlformats-officedocument.spreadsheetml.revisionLog+xml"/>
  <Override PartName="/xl/revisions/revisionLog6.xml" ContentType="application/vnd.openxmlformats-officedocument.spreadsheetml.revisionLog+xml"/>
  <Override PartName="/xl/revisions/revisionLog20.xml" ContentType="application/vnd.openxmlformats-officedocument.spreadsheetml.revisionLog+xml"/>
  <Override PartName="/xl/revisions/revisionLog28.xml" ContentType="application/vnd.openxmlformats-officedocument.spreadsheetml.revisionLog+xml"/>
  <Override PartName="/xl/revisions/revisionLog5.xml" ContentType="application/vnd.openxmlformats-officedocument.spreadsheetml.revisionLog+xml"/>
  <Override PartName="/xl/revisions/revisionLog2.xml" ContentType="application/vnd.openxmlformats-officedocument.spreadsheetml.revisionLog+xml"/>
  <Override PartName="/xl/revisions/revisionLog19.xml" ContentType="application/vnd.openxmlformats-officedocument.spreadsheetml.revisionLog+xml"/>
  <Override PartName="/xl/revisions/revisionLog24.xml" ContentType="application/vnd.openxmlformats-officedocument.spreadsheetml.revisionLog+xml"/>
  <Override PartName="/xl/revisions/revisionLog10.xml" ContentType="application/vnd.openxmlformats-officedocument.spreadsheetml.revisionLog+xml"/>
  <Override PartName="/xl/revisions/revisionLog15.xml" ContentType="application/vnd.openxmlformats-officedocument.spreadsheetml.revisionLog+xml"/>
  <Override PartName="/xl/revisions/revisionLog27.xml" ContentType="application/vnd.openxmlformats-officedocument.spreadsheetml.revisionLog+xml"/>
  <Override PartName="/xl/revisions/revisionLog9.xml" ContentType="application/vnd.openxmlformats-officedocument.spreadsheetml.revisionLog+xml"/>
  <Override PartName="/xl/revisions/revisionLog1.xml" ContentType="application/vnd.openxmlformats-officedocument.spreadsheetml.revisionLog+xml"/>
  <Override PartName="/xl/revisions/revisionLog18.xml" ContentType="application/vnd.openxmlformats-officedocument.spreadsheetml.revisionLog+xml"/>
  <Override PartName="/xl/revisions/revisionLog23.xml" ContentType="application/vnd.openxmlformats-officedocument.spreadsheetml.revisionLog+xml"/>
  <Override PartName="/xl/revisions/revisionLog26.xml" ContentType="application/vnd.openxmlformats-officedocument.spreadsheetml.revisionLog+xml"/>
  <Override PartName="/xl/revisions/revisionLog3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Amt67\allgem\wasser_boden_abfall\Abfall\Merkblatt\GewAbfV\"/>
    </mc:Choice>
  </mc:AlternateContent>
  <bookViews>
    <workbookView xWindow="0" yWindow="0" windowWidth="28800" windowHeight="12300" tabRatio="722"/>
  </bookViews>
  <sheets>
    <sheet name="Dokumentation" sheetId="1" r:id="rId1"/>
    <sheet name="Doku Gemische" sheetId="2" r:id="rId2"/>
    <sheet name="Begründungen" sheetId="3" r:id="rId3"/>
    <sheet name="Spezifische Gewichte" sheetId="4" r:id="rId4"/>
    <sheet name="weiterführende Informationen" sheetId="5" r:id="rId5"/>
  </sheets>
  <definedNames>
    <definedName name="_xlnm.Print_Area" localSheetId="1">'Doku Gemische'!$B$1:$Q$47</definedName>
    <definedName name="_xlnm.Print_Area" localSheetId="0">Dokumentation!$A$1:$R$57</definedName>
    <definedName name="_xlnm.Print_Area" localSheetId="4">'weiterführende Informationen'!$A$1:$A$54</definedName>
    <definedName name="Z_1290FCDF_B8C9_4785_B827_643F22563ECF_.wvu.PrintArea" localSheetId="1" hidden="1">'Doku Gemische'!$B$1:$Q$47</definedName>
    <definedName name="Z_1290FCDF_B8C9_4785_B827_643F22563ECF_.wvu.PrintArea" localSheetId="0" hidden="1">Dokumentation!$A$1:$R$57</definedName>
    <definedName name="Z_1290FCDF_B8C9_4785_B827_643F22563ECF_.wvu.PrintArea" localSheetId="4" hidden="1">'weiterführende Informationen'!$A$1:$A$54</definedName>
    <definedName name="Z_74E28316_445C_4C8F_BBED_DF08D871D3A8_.wvu.PrintArea" localSheetId="1" hidden="1">'Doku Gemische'!$B$1:$Q$47</definedName>
    <definedName name="Z_74E28316_445C_4C8F_BBED_DF08D871D3A8_.wvu.PrintArea" localSheetId="0" hidden="1">Dokumentation!$A$1:$R$57</definedName>
    <definedName name="Z_74E28316_445C_4C8F_BBED_DF08D871D3A8_.wvu.PrintArea" localSheetId="4" hidden="1">'weiterführende Informationen'!$A$1:$A$54</definedName>
    <definedName name="Z_8E7AE9F0_451A_41D3_9145_0E5A0AC655EC_.wvu.PrintArea" localSheetId="1" hidden="1">'Doku Gemische'!$B$1:$Q$47</definedName>
    <definedName name="Z_8E7AE9F0_451A_41D3_9145_0E5A0AC655EC_.wvu.PrintArea" localSheetId="0" hidden="1">Dokumentation!$A$1:$R$57</definedName>
    <definedName name="Z_8E7AE9F0_451A_41D3_9145_0E5A0AC655EC_.wvu.PrintArea" localSheetId="4" hidden="1">'weiterführende Informationen'!$A$1:$A$54</definedName>
    <definedName name="Z_E921FA55_30FE_4006_801F_16924C1630D3_.wvu.PrintArea" localSheetId="1" hidden="1">'Doku Gemische'!$B$1:$Q$47</definedName>
    <definedName name="Z_E921FA55_30FE_4006_801F_16924C1630D3_.wvu.PrintArea" localSheetId="0" hidden="1">Dokumentation!$A$1:$R$57</definedName>
    <definedName name="Z_E921FA55_30FE_4006_801F_16924C1630D3_.wvu.PrintArea" localSheetId="4" hidden="1">'weiterführende Informationen'!$A$1:$A$54</definedName>
  </definedNames>
  <calcPr calcId="162913"/>
  <customWorkbookViews>
    <customWorkbookView name="Bayarsaikhan, U., 67, Kreis TF - Persönliche Ansicht" guid="{1290FCDF-B8C9-4785-B827-643F22563ECF}" mergeInterval="0" personalView="1" maximized="1" xWindow="-8" yWindow="-8" windowWidth="1936" windowHeight="1056" tabRatio="722" activeSheetId="1"/>
    <customWorkbookView name="Grießbaum, Hanna Janina - Persönliche Ansicht" guid="{E921FA55-30FE-4006-801F-16924C1630D3}" mergeInterval="0" personalView="1" maximized="1" xWindow="-8" yWindow="-8" windowWidth="1936" windowHeight="1176" tabRatio="722" activeSheetId="2"/>
    <customWorkbookView name="Regine Ober - Persönliche Ansicht" guid="{8E7AE9F0-451A-41D3-9145-0E5A0AC655EC}" mergeInterval="0" personalView="1" maximized="1" xWindow="-8" yWindow="-8" windowWidth="2576" windowHeight="1416" tabRatio="722" activeSheetId="1"/>
    <customWorkbookView name="Elke Witte - Persönliche Ansicht" guid="{74E28316-445C-4C8F-BBED-DF08D871D3A8}" mergeInterval="0" personalView="1" maximized="1" xWindow="-8" yWindow="-8" windowWidth="1775" windowHeight="1056" tabRatio="722" activeSheetId="5"/>
  </customWorkbookViews>
</workbook>
</file>

<file path=xl/calcChain.xml><?xml version="1.0" encoding="utf-8"?>
<calcChain xmlns="http://schemas.openxmlformats.org/spreadsheetml/2006/main">
  <c r="I29" i="1" l="1"/>
  <c r="I30" i="1"/>
  <c r="I31" i="1"/>
  <c r="I32" i="1"/>
  <c r="I33" i="1"/>
  <c r="I34" i="1"/>
  <c r="I35" i="1"/>
  <c r="I36" i="1"/>
  <c r="I37" i="1"/>
  <c r="I38" i="1"/>
  <c r="I39" i="1"/>
  <c r="I40" i="1"/>
  <c r="J2" i="2" l="1"/>
  <c r="O2" i="2"/>
  <c r="J1" i="2"/>
  <c r="I39" i="2" l="1"/>
  <c r="I36" i="2"/>
  <c r="I33" i="2"/>
  <c r="I41" i="2" s="1"/>
  <c r="D6" i="3" l="1"/>
  <c r="I54" i="1" l="1"/>
  <c r="D7" i="3" l="1"/>
  <c r="H7" i="3" l="1"/>
  <c r="K41" i="1" l="1"/>
  <c r="J41" i="1"/>
  <c r="G41" i="1" l="1"/>
  <c r="I41" i="1" l="1"/>
</calcChain>
</file>

<file path=xl/sharedStrings.xml><?xml version="1.0" encoding="utf-8"?>
<sst xmlns="http://schemas.openxmlformats.org/spreadsheetml/2006/main" count="278" uniqueCount="219">
  <si>
    <t>Glas</t>
  </si>
  <si>
    <t>Holz</t>
  </si>
  <si>
    <t>in Tonnen</t>
  </si>
  <si>
    <t>Summe Abfallgemische</t>
  </si>
  <si>
    <t>Adresse:</t>
  </si>
  <si>
    <t>Straße, Hausnummer</t>
  </si>
  <si>
    <t>PLZ, Ort</t>
  </si>
  <si>
    <t>Abfallgemische</t>
  </si>
  <si>
    <t>Art der Verwertung:</t>
  </si>
  <si>
    <t>Ansprechperson:</t>
  </si>
  <si>
    <t>Name</t>
  </si>
  <si>
    <t>Tel.-Nr.</t>
  </si>
  <si>
    <t>E-Mail</t>
  </si>
  <si>
    <t>in Kubikmeter</t>
  </si>
  <si>
    <t>Kubikmeter</t>
  </si>
  <si>
    <t>Tonne je</t>
  </si>
  <si>
    <t>Bitumengemische</t>
  </si>
  <si>
    <t>Beton</t>
  </si>
  <si>
    <t>Ziegel</t>
  </si>
  <si>
    <t>--</t>
  </si>
  <si>
    <t>17 06 04</t>
  </si>
  <si>
    <t>Dämmmaterialien</t>
  </si>
  <si>
    <t>Kabel</t>
  </si>
  <si>
    <t>Spezifische Gewichte</t>
  </si>
  <si>
    <t>17 04 01</t>
  </si>
  <si>
    <t>17 04 02</t>
  </si>
  <si>
    <t>17 04 03</t>
  </si>
  <si>
    <t>17 04 04</t>
  </si>
  <si>
    <t>17 04 05</t>
  </si>
  <si>
    <t>17 04 06</t>
  </si>
  <si>
    <t>17 04 07</t>
  </si>
  <si>
    <t>17 04 11</t>
  </si>
  <si>
    <t>Kupfer, Bronze, Messing</t>
  </si>
  <si>
    <t>Aluminium</t>
  </si>
  <si>
    <t>Blei</t>
  </si>
  <si>
    <t>Zink</t>
  </si>
  <si>
    <t>Eisen und Stahl</t>
  </si>
  <si>
    <t>Zinn</t>
  </si>
  <si>
    <t>gemischte Metalle</t>
  </si>
  <si>
    <t>0,25 bis 1,40</t>
  </si>
  <si>
    <t>17 09 04</t>
  </si>
  <si>
    <t>Gemischte Bau- und Abbruchabfälle</t>
  </si>
  <si>
    <t>17 02 02</t>
  </si>
  <si>
    <t>Kunststoff</t>
  </si>
  <si>
    <t>17 02 03</t>
  </si>
  <si>
    <t>Metalle einschließlich Legierungen</t>
  </si>
  <si>
    <t>17 03 02</t>
  </si>
  <si>
    <t>Baustoff auf GipsGipsbasis</t>
  </si>
  <si>
    <t>17 08 02</t>
  </si>
  <si>
    <t>Fliesen und Keramik</t>
  </si>
  <si>
    <t>17 01 01</t>
  </si>
  <si>
    <t>17 01 02</t>
  </si>
  <si>
    <t>17 01 03</t>
  </si>
  <si>
    <r>
      <t>Glas</t>
    </r>
    <r>
      <rPr>
        <sz val="9"/>
        <color theme="1"/>
        <rFont val="Calibri"/>
        <family val="2"/>
      </rPr>
      <t xml:space="preserve"> </t>
    </r>
    <r>
      <rPr>
        <sz val="8"/>
        <color theme="1"/>
        <rFont val="Calibri"/>
        <family val="2"/>
      </rPr>
      <t>(17 02 02)</t>
    </r>
  </si>
  <si>
    <r>
      <t>Kunststoff</t>
    </r>
    <r>
      <rPr>
        <b/>
        <sz val="8"/>
        <color theme="1"/>
        <rFont val="Calibri"/>
        <family val="2"/>
      </rPr>
      <t xml:space="preserve"> </t>
    </r>
    <r>
      <rPr>
        <sz val="8"/>
        <color theme="1"/>
        <rFont val="Calibri"/>
        <family val="2"/>
      </rPr>
      <t>(17 02 03)</t>
    </r>
  </si>
  <si>
    <r>
      <t>Metalle, einschließlich Legierungen</t>
    </r>
    <r>
      <rPr>
        <b/>
        <sz val="8"/>
        <color theme="1"/>
        <rFont val="Calibri"/>
        <family val="2"/>
      </rPr>
      <t xml:space="preserve"> </t>
    </r>
    <r>
      <rPr>
        <sz val="8"/>
        <color theme="1"/>
        <rFont val="Calibri"/>
        <family val="2"/>
      </rPr>
      <t>(17 04 01 bis 17 04 07 und 17 04 11)</t>
    </r>
  </si>
  <si>
    <r>
      <t>Holz</t>
    </r>
    <r>
      <rPr>
        <sz val="9"/>
        <color theme="1"/>
        <rFont val="Calibri"/>
        <family val="2"/>
      </rPr>
      <t xml:space="preserve"> </t>
    </r>
    <r>
      <rPr>
        <sz val="8"/>
        <color theme="1"/>
        <rFont val="Calibri"/>
        <family val="2"/>
      </rPr>
      <t>(17 02 01)</t>
    </r>
  </si>
  <si>
    <r>
      <t xml:space="preserve">Dämmmaterial </t>
    </r>
    <r>
      <rPr>
        <sz val="8"/>
        <color theme="1"/>
        <rFont val="Calibri"/>
        <family val="2"/>
      </rPr>
      <t>(17 06 04)</t>
    </r>
  </si>
  <si>
    <r>
      <t xml:space="preserve">Bitumengemische </t>
    </r>
    <r>
      <rPr>
        <sz val="8"/>
        <color theme="1"/>
        <rFont val="Calibri"/>
        <family val="2"/>
      </rPr>
      <t>(17 03 02)</t>
    </r>
  </si>
  <si>
    <r>
      <t>Beton</t>
    </r>
    <r>
      <rPr>
        <sz val="9"/>
        <color theme="1"/>
        <rFont val="Calibri"/>
        <family val="2"/>
      </rPr>
      <t xml:space="preserve"> </t>
    </r>
    <r>
      <rPr>
        <sz val="8"/>
        <color theme="1"/>
        <rFont val="Calibri"/>
        <family val="2"/>
      </rPr>
      <t>(17 01 01)</t>
    </r>
  </si>
  <si>
    <r>
      <t>Ziegel</t>
    </r>
    <r>
      <rPr>
        <sz val="8"/>
        <color theme="1"/>
        <rFont val="Calibri"/>
        <family val="2"/>
      </rPr>
      <t xml:space="preserve"> (17 01 02)</t>
    </r>
  </si>
  <si>
    <r>
      <t>Fliesen und Keramik</t>
    </r>
    <r>
      <rPr>
        <sz val="8"/>
        <color theme="1"/>
        <rFont val="Calibri"/>
        <family val="2"/>
      </rPr>
      <t xml:space="preserve"> (17 01 03)</t>
    </r>
  </si>
  <si>
    <t>Getrennt gesammelte Bau- und Abbruchabfälle</t>
  </si>
  <si>
    <t>Quelle: www.statistik.bayern.de/erhebungen/00067.php</t>
  </si>
  <si>
    <t>17 02 01</t>
  </si>
  <si>
    <t>Baustelle/Baumaßnahme:</t>
  </si>
  <si>
    <t>Betreiber/Anlagenstandort:</t>
  </si>
  <si>
    <r>
      <t>Baustoffe auf Gipsbasis</t>
    </r>
    <r>
      <rPr>
        <b/>
        <sz val="8"/>
        <color theme="1"/>
        <rFont val="Calibri"/>
        <family val="2"/>
      </rPr>
      <t xml:space="preserve"> </t>
    </r>
    <r>
      <rPr>
        <sz val="8"/>
        <color theme="1"/>
        <rFont val="Calibri"/>
        <family val="2"/>
      </rPr>
      <t>(17 08 02)</t>
    </r>
  </si>
  <si>
    <t>Summe getrennt gesammelte Fraktionen</t>
  </si>
  <si>
    <t>Dokumentation der Entsorgung von Bau- und Abbruchabfällen nach Gewerbeabfallverordnung (GewAbfV)</t>
  </si>
  <si>
    <t>Tragen Sie hier bitte einen Umrechnungsfaktor ein bzw. entnehmen Sie diesen dem Tabellenblatt "Spezifische Gewichte".</t>
  </si>
  <si>
    <t>1. Getrenntsammlung und Recycling bzw. Vorbereitung zur Wiederverwendung sowie Ausnahmen von der Getrenntsammlung</t>
  </si>
  <si>
    <t>5)</t>
  </si>
  <si>
    <t>6)</t>
  </si>
  <si>
    <t>4)</t>
  </si>
  <si>
    <t>7)</t>
  </si>
  <si>
    <t>Bitte fügen Sie eine Bestätigung des Betreibers der Aufbereitungsanlage bei, dass in der Anlage definierte Gesteinskörnungen hergestellt werden (§ 9 Abs. 2 GewAbfV).</t>
  </si>
  <si>
    <t>Gemischte Bau- und Abbruchabfälle, die überwiegend Beton, Ziegeln, Fliesen oder Keramik enthalten</t>
  </si>
  <si>
    <t>1)</t>
  </si>
  <si>
    <t>Bitte fügen Sie entsprechend Belege bei (z.B. Lagepläne, Lichtbilder, Kostenbetrachtungen, Angebote).</t>
  </si>
  <si>
    <t>Allgemeine Hinweise zur Dokumentation</t>
  </si>
  <si>
    <t>Innerhalb der Abfallfraktionen kann eine weitergehende getrennte Sammlung vorgenommen werden.</t>
  </si>
  <si>
    <t>2. Sammlung von Gemischen und Vorbehandlung sowie Ausnahmen aus der Vorbehandlung</t>
  </si>
  <si>
    <t>Bitte fügen Sie dieser Dokumentation Belege über die Zuführung zur Vorbehandlung bzw. zur Aufbereitung bzw. zur energetischen Verwertung bei z.B. Liefer- oder</t>
  </si>
  <si>
    <r>
      <t xml:space="preserve">Begründung, warum die </t>
    </r>
    <r>
      <rPr>
        <b/>
        <u/>
        <sz val="9"/>
        <color theme="1"/>
        <rFont val="Calibri"/>
        <family val="2"/>
      </rPr>
      <t xml:space="preserve">Zuführung von Abfallgemischen zu einer Vorbehandlungs- oder Aufbereitungsanlage </t>
    </r>
    <r>
      <rPr>
        <b/>
        <sz val="9"/>
        <color theme="1"/>
        <rFont val="Calibri"/>
        <family val="2"/>
      </rPr>
      <t>technisch nicht möglich</t>
    </r>
  </si>
  <si>
    <t>Spalte</t>
  </si>
  <si>
    <t>A</t>
  </si>
  <si>
    <t>V</t>
  </si>
  <si>
    <t>F</t>
  </si>
  <si>
    <t>M</t>
  </si>
  <si>
    <t>R</t>
  </si>
  <si>
    <t>S</t>
  </si>
  <si>
    <t>Der Wiederverwendung</t>
  </si>
  <si>
    <t>Einer sonstigen</t>
  </si>
  <si>
    <t>2)</t>
  </si>
  <si>
    <t>3)</t>
  </si>
  <si>
    <t>8)</t>
  </si>
  <si>
    <t>9)</t>
  </si>
  <si>
    <t>Ü</t>
  </si>
  <si>
    <t>Bitte fügen Sie entsprechende Belege bei (z.B. Lichtbilder vom Abfallgemisch, Lagepläne, Angebote, Kostenbetrachtungen, Ablehnung der Annahme).</t>
  </si>
  <si>
    <t>G</t>
  </si>
  <si>
    <t>Tonne je Kubikmeter</t>
  </si>
  <si>
    <t>Umrechnungsfaktor</t>
  </si>
  <si>
    <t>AbfallSchlüssel</t>
  </si>
  <si>
    <t>Werden Abfälle ausnahmsweise als Gemisch gesammelt, so sind Gemische, die überwiegend Kunststoffe, Metalle,</t>
  </si>
  <si>
    <t xml:space="preserve">Bei der erstmaligen Übergabe der Gemische an die Vorbehandlungsanlage ist eine Bestätigung einzuholen, dass die </t>
  </si>
  <si>
    <t xml:space="preserve">Bei der erstmaligen Übergabe der Gemische an die Aufbereitungsanlage ist eine Bestätigung einzuholen, dass in der </t>
  </si>
  <si>
    <t xml:space="preserve">Aufbereitungsanlage definierte Gesteinskörnungen hergestellt werden. </t>
  </si>
  <si>
    <t>einer hochwertigen sonstigen Verwertung zuzuführen (§ 9 Abs. 5).</t>
  </si>
  <si>
    <t xml:space="preserve">Entfällt die Pflicht zur Behandlung, sind die Gemische von anderen Abfällen getrennt zu halten und unverzüglich vorrangig </t>
  </si>
  <si>
    <t>Masse</t>
  </si>
  <si>
    <t>Verwertung zuge-</t>
  </si>
  <si>
    <t>oder dem Recycling zu-</t>
  </si>
  <si>
    <t xml:space="preserve">Nur falls Wiederverwendung oder Recycling nicht möglich sind (z.B. aufgrund zu hoher Schadstoffgehalte). </t>
  </si>
  <si>
    <t>Faktor</t>
  </si>
  <si>
    <t xml:space="preserve">Ausfüllhilfe zur Dokumentation der Entsorgung von Bau- und Abbruchabfällen nach Gewerbeabfallverordnung </t>
  </si>
  <si>
    <t>(GewAbfV)</t>
  </si>
  <si>
    <t xml:space="preserve">1. Getrenntsammlung und Recycling bzw. Vorbereitung zur Wiederverwendung sowie Ausnahmen aus der </t>
  </si>
  <si>
    <t>Getrenntsammlung</t>
  </si>
  <si>
    <t>Die Masse der jeweiligen Abfallfraktion kann entweder direkt eingetragen werden (Tabellenblatt Dokumentation</t>
  </si>
  <si>
    <t xml:space="preserve"> zuzuführen. Dies ist im Einzelfall zu begründen.</t>
  </si>
  <si>
    <t>Wirtschaftlich nicht zumutbar ist die getrennte Sammlung dann, wenn die Kosten der getrennten Sammlung</t>
  </si>
  <si>
    <t>Abfallgemisch (inklusive Behandlung und Entsorgung) sind. Bloße Mehrkosten reichen für eine Unzumutbarkeit</t>
  </si>
  <si>
    <t xml:space="preserve">Eine wirtschaftliche Unzumutbarkeit der Getrenntsammlung kann insbesondere bei einer hohen Verschmutzung </t>
  </si>
  <si>
    <t>sind Maßnahmen zu ergreifen, um Verschmutzungen zu vermeiden.</t>
  </si>
  <si>
    <t xml:space="preserve">oder einer sehr geringen Menge der jeweiligen Abfallfraktion (Orientierungswert: &lt; 1 m³) gegeben sein. Im Vorfeld </t>
  </si>
  <si>
    <t>Kosten einer nachträglichen Trennung der Abfallfraktionen müssen unberücksichtigt bleiben, wenn sie durch</t>
  </si>
  <si>
    <t xml:space="preserve">Es wird empfohlen, sich vom Anlagenbetreiber das Ergebnis der letzten Fremdkontrolle bzw. den Überwachungs- </t>
  </si>
  <si>
    <t>bericht nach der  Entsorgungsfachbetriebeverordnung sowie die monatliche Dokumentation der Sortierquote</t>
  </si>
  <si>
    <t>Gemische, die überwiegend Beton, Ziegel, Fliesen oder Keramik enthalten sind unverzüglich einer Aufbereitungs-</t>
  </si>
  <si>
    <t xml:space="preserve">anlage zuzuführen. In diesen Gemischen dürfen Glas, Dämmmaterial, Bitumengemische, Baustoffe auf Gipsbasis </t>
  </si>
  <si>
    <t>nur enthalten sein, soweit sie die Vorbehandlung nicht beeinträchtigen oder verhindern.</t>
  </si>
  <si>
    <t xml:space="preserve">Nur falls in seltenen Fällen z.B. aufgrund hoher Schadstoffbelastung keine Wiederverwendung und kein Recycling  </t>
  </si>
  <si>
    <t>einer getrennt gesammelten Fraktion möglich ist, ist diese Fraktionen der sonstigen (energetischen) Verwertung</t>
  </si>
  <si>
    <t>In diesen Gemischen dürfen Glas, Dämmmaterial, Bitumengemische, Baustoffe auf Gipsbasis, Beton, Ziegel, Fliesen</t>
  </si>
  <si>
    <t>und Keramik nur enthalten sein, soweit sie die Vorbehandlung  nicht beeinträchtigen oder verhindern.</t>
  </si>
  <si>
    <t xml:space="preserve">Vorbehandlungsanlage die Anforderungen an die Anlagenausstattung sowie die jährliche Sortierquote von 85% </t>
  </si>
  <si>
    <t xml:space="preserve">erfüllt (Anforderungen nach § 6 Abs. 1 und 3). </t>
  </si>
  <si>
    <t xml:space="preserve">Die getrennt gesammelten Abfälle sind der Vorbereitung zur Wiederverwendung (z.B. Reparatur, Reinigung) oder </t>
  </si>
  <si>
    <t>dem Recycling zuzuführen.</t>
  </si>
  <si>
    <t xml:space="preserve">Hierzu ist mindestens ein Behälter des öffentlich-rechtlichen Entsorgungsträger bzw. des von ihm beauftragten </t>
  </si>
  <si>
    <t xml:space="preserve">Dritten zu nutzen. </t>
  </si>
  <si>
    <r>
      <t xml:space="preserve">Begründung, warum die </t>
    </r>
    <r>
      <rPr>
        <b/>
        <u/>
        <sz val="9"/>
        <color theme="1"/>
        <rFont val="Calibri"/>
        <family val="2"/>
      </rPr>
      <t>Getrenntsammlung und Zuführung zur Wiederverwedung oder zum Recycling</t>
    </r>
    <r>
      <rPr>
        <b/>
        <sz val="9"/>
        <color theme="1"/>
        <rFont val="Calibri"/>
        <family val="2"/>
      </rPr>
      <t xml:space="preserve"> technisch nicht möglich oder wirtschaftlich</t>
    </r>
  </si>
  <si>
    <t>Die getrennte Erfassung ist technisch nicht möglich,…</t>
  </si>
  <si>
    <t>aufgrund folgender schwerwiegender sonstiger Hintergründe:</t>
  </si>
  <si>
    <t>Zuführung zur Wiederverwedung oder zum Recycling getrennt gehaltener Abfälle technisch nicht möglich, da</t>
  </si>
  <si>
    <t>aus rückbaustatischen oder rückbautechnischen Gründen</t>
  </si>
  <si>
    <t>oder wirtschaftlich nicht zumutbar ist. Von der Grundpflicht zur Vorbehandlung bzw. Aufbereitung darf nur in begründeten Einzelfällen abgewichen werden.</t>
  </si>
  <si>
    <t>aus hygienischen Gründen</t>
  </si>
  <si>
    <t>Kosten für die Behandlung der Gemische und die anschließende Verwertung außer Verhältnis zu den Kosten für eine Verwertung stehen, die keine Behandlung erfordert.</t>
  </si>
  <si>
    <t>weitere getrennt gehaltene Abfälle</t>
  </si>
  <si>
    <t>3. Ausnahmen von der Getrenntsammlung</t>
  </si>
  <si>
    <t>Abfallfraktionen</t>
  </si>
  <si>
    <t>Getrenntsammlung und Recycling oder Vorbereitung zur Wiederverwendung technisch nicht möglich, weil</t>
  </si>
  <si>
    <t>Getrenntsammlung und Recycling oder Vorbereitung zur Wiederverwendung wirtschaftlich nicht zumutbar, weil</t>
  </si>
  <si>
    <t>Ausnahmen von der Getrenntsammlung</t>
  </si>
  <si>
    <t>nicht getrennt gesammelt</t>
  </si>
  <si>
    <t>Nutzen Sie auch das Excel-Tabellenblatt "Begründungen" und fügen Sie entsprechend Belege bei (z.B. Lagepläne, Lichtbilder, Kostenbetrachtungen, Angebote).</t>
  </si>
  <si>
    <t>Zuführung zu einer Vorbehandlungsanlage</t>
  </si>
  <si>
    <r>
      <rPr>
        <b/>
        <u/>
        <sz val="9"/>
        <rFont val="Calibri"/>
        <family val="2"/>
      </rPr>
      <t>technisch nicht möglich</t>
    </r>
    <r>
      <rPr>
        <b/>
        <sz val="9"/>
        <rFont val="Calibri"/>
        <family val="2"/>
      </rPr>
      <t>, weil</t>
    </r>
  </si>
  <si>
    <r>
      <rPr>
        <b/>
        <u/>
        <sz val="9"/>
        <rFont val="Calibri"/>
        <family val="2"/>
      </rPr>
      <t>wirtschaftlich nicht zumutbar</t>
    </r>
    <r>
      <rPr>
        <b/>
        <sz val="9"/>
        <rFont val="Calibri"/>
        <family val="2"/>
      </rPr>
      <t>, weil</t>
    </r>
  </si>
  <si>
    <t>4. Sammlung von Gemischen und Vorbehandlung bzw. Aufbereitung sowie Ausnahmen aus der Vorbehandlung bzw. Aufbereitung</t>
  </si>
  <si>
    <r>
      <t xml:space="preserve">Dokumentation der </t>
    </r>
    <r>
      <rPr>
        <b/>
        <u/>
        <sz val="11"/>
        <color theme="1"/>
        <rFont val="Calibri"/>
        <family val="2"/>
      </rPr>
      <t>Sammlung und Entsorgung von Gemischen</t>
    </r>
    <r>
      <rPr>
        <b/>
        <sz val="11"/>
        <color theme="1"/>
        <rFont val="Calibri"/>
        <family val="2"/>
      </rPr>
      <t xml:space="preserve"> von Bau- </t>
    </r>
  </si>
  <si>
    <t>und Abbruchabfällen gemäß Gewerbeabfallverordnung (GewAbfV)</t>
  </si>
  <si>
    <t>Art der Baumaßnahme</t>
  </si>
  <si>
    <t>Neubau</t>
  </si>
  <si>
    <t>Abbruch</t>
  </si>
  <si>
    <t>Sanierung</t>
  </si>
  <si>
    <t xml:space="preserve"> 5-10</t>
  </si>
  <si>
    <t>&lt; 5</t>
  </si>
  <si>
    <t>&gt; 10</t>
  </si>
  <si>
    <t>nicht zumutbar ist (je Abfallfraktion). Von der Grundpflicht zur getrennten Sammlung darf nur in begründeten Einzelfällen abgewichen werden.</t>
  </si>
  <si>
    <t xml:space="preserve">Zuführung von Abfallgemischen zu einer Vorbehandlungs-/ Aufbereitungsanlage technisch nicht möglich, </t>
  </si>
  <si>
    <t>Gemischte Bau- und Abbruchabfälle, die überwiegend Kunststoffe, Metalle, einschl. Legierungen</t>
  </si>
  <si>
    <t>Anzahl beauftragter Gewerke</t>
  </si>
  <si>
    <t>Abfallvolumen</t>
  </si>
  <si>
    <r>
      <t>Faktor</t>
    </r>
    <r>
      <rPr>
        <b/>
        <i/>
        <vertAlign val="superscript"/>
        <sz val="8"/>
        <color theme="1"/>
        <rFont val="Calibri"/>
        <family val="2"/>
      </rPr>
      <t>1</t>
    </r>
    <r>
      <rPr>
        <b/>
        <vertAlign val="superscript"/>
        <sz val="10"/>
        <color theme="1"/>
        <rFont val="Calibri"/>
        <family val="2"/>
      </rPr>
      <t>)</t>
    </r>
  </si>
  <si>
    <t>Bitte begründen. Nutzen Sie auch das Excel-Tabellenblatt "Begründungen" und fügen Sie entsprechend Belege bei (z.B. Lagepläne, Lichtbilder, Kostenbetrachtungen, Angebote).</t>
  </si>
  <si>
    <r>
      <t>Stichwortartige Begründung</t>
    </r>
    <r>
      <rPr>
        <vertAlign val="superscript"/>
        <sz val="8"/>
        <color theme="1"/>
        <rFont val="Calibri"/>
        <family val="2"/>
      </rPr>
      <t>5)</t>
    </r>
  </si>
  <si>
    <t xml:space="preserve">Wenn das Volumen der insgesamt anfallenden Abfälle je Bau- oder Abbruchmaßnahme 10 m³ nicht überschreitet, entfällt die Pflicht zur Dokumentation. Die Pflichten zur getrennten Sammlung und Zuführung zur Vorbereitung zur Wiederverwendung und zum Recycling bleiben bestehen. Dies gilt nicht für Betriebsstätten, auf denen Abfälle von mehreren Baustellen gesammelt werden. </t>
  </si>
  <si>
    <t>Werden Abfälle ausnahmsweise als Gemisch gesammelt, so sind diese unverzüglich einer Vorbehandlungsanlage zuzuführen.</t>
  </si>
  <si>
    <r>
      <t>oder Holz enthalten und einer Vorbehandlungsanlage zugeführt werden</t>
    </r>
    <r>
      <rPr>
        <b/>
        <vertAlign val="superscript"/>
        <sz val="9"/>
        <color theme="1"/>
        <rFont val="Calibri"/>
        <family val="2"/>
      </rPr>
      <t>6) 8)</t>
    </r>
  </si>
  <si>
    <r>
      <t>und einer Aufbereitungsanlage zugeführt werden</t>
    </r>
    <r>
      <rPr>
        <b/>
        <vertAlign val="superscript"/>
        <sz val="9"/>
        <color theme="1"/>
        <rFont val="Calibri"/>
        <family val="2"/>
      </rPr>
      <t>7) 8)</t>
    </r>
  </si>
  <si>
    <r>
      <t>Gemische, die einer hochwertigen sonstigen Verwertung zugeführt werden</t>
    </r>
    <r>
      <rPr>
        <b/>
        <vertAlign val="superscript"/>
        <sz val="9"/>
        <color theme="1"/>
        <rFont val="Calibri"/>
        <family val="2"/>
      </rPr>
      <t>8)</t>
    </r>
  </si>
  <si>
    <t xml:space="preserve">Bitte fügen Sie eine Bestätigung des Betreibers der Vorbehandlungsanlage bei, dass die Anlage die Anfordeungen an die technische Mindestausstattung  </t>
  </si>
  <si>
    <t>sowie eine Sortierquote von mindestens 85 % als Mittelwert im Kalenderjahr erfüllt (§ 9 Abs. 2 Satz 4 GewAbfV).</t>
  </si>
  <si>
    <r>
      <t xml:space="preserve">Stichwortartige Begründung </t>
    </r>
    <r>
      <rPr>
        <vertAlign val="superscript"/>
        <sz val="8"/>
        <rFont val="Calibri"/>
        <family val="2"/>
      </rPr>
      <t>9</t>
    </r>
    <r>
      <rPr>
        <vertAlign val="superscript"/>
        <sz val="10"/>
        <rFont val="Calibri"/>
        <family val="2"/>
      </rPr>
      <t>)</t>
    </r>
  </si>
  <si>
    <r>
      <t>Stichwortartige Begründung</t>
    </r>
    <r>
      <rPr>
        <vertAlign val="superscript"/>
        <sz val="8"/>
        <rFont val="Calibri"/>
        <family val="2"/>
      </rPr>
      <t xml:space="preserve"> 9</t>
    </r>
    <r>
      <rPr>
        <vertAlign val="superscript"/>
        <sz val="10"/>
        <rFont val="Calibri"/>
        <family val="2"/>
      </rPr>
      <t>)</t>
    </r>
  </si>
  <si>
    <t>da auf dem Grundstück kein Platz für die Aufstellung weiterer Sammelbehälter vorhanden ist</t>
  </si>
  <si>
    <t>da nur eine sehr geringe Abfallmenge von insgesamt &lt; 10 m³ pro Woche anfällt</t>
  </si>
  <si>
    <t>Spalte I) oder mit Hilfe des Faktors (Tabellenblatt Dokumentation Spalte H) errechnet werden.</t>
  </si>
  <si>
    <t xml:space="preserve">(abzüglich ggf. erzielbarer  Wertstofferlöse) unangemessen hoch gegenüber den Kosten für eine Erfassung als </t>
  </si>
  <si>
    <t xml:space="preserve">unterlassenen Ausbau von Holzfußböden).  </t>
  </si>
  <si>
    <t xml:space="preserve">einschließlich Legierungen, oder Holz enthalten, unverzüglich einer Vorbehandlungsanlage zuzuführen. </t>
  </si>
  <si>
    <t>(Auszug aus dem Betriebstagebuch) vorlegen zu lassen.</t>
  </si>
  <si>
    <r>
      <t xml:space="preserve">mögliche und zumutbare Maßnahmen des selektiven Rückbaus vermeidbar gewesen </t>
    </r>
    <r>
      <rPr>
        <sz val="11"/>
        <rFont val="Calibri"/>
        <family val="2"/>
      </rPr>
      <t>wären</t>
    </r>
    <r>
      <rPr>
        <sz val="11"/>
        <color theme="1"/>
        <rFont val="Calibri"/>
        <family val="2"/>
      </rPr>
      <t xml:space="preserve"> (z.B. Sortierkosten eines </t>
    </r>
  </si>
  <si>
    <t>Stand der Dokumentation        Datum:</t>
  </si>
  <si>
    <t>gesamt</t>
  </si>
  <si>
    <r>
      <t xml:space="preserve">geführte Massen </t>
    </r>
    <r>
      <rPr>
        <b/>
        <vertAlign val="superscript"/>
        <sz val="8"/>
        <color theme="1"/>
        <rFont val="Calibri"/>
        <family val="2"/>
      </rPr>
      <t>2</t>
    </r>
    <r>
      <rPr>
        <b/>
        <vertAlign val="superscript"/>
        <sz val="10"/>
        <color theme="1"/>
        <rFont val="Calibri"/>
        <family val="2"/>
      </rPr>
      <t>)</t>
    </r>
  </si>
  <si>
    <r>
      <t xml:space="preserve">führte Masse </t>
    </r>
    <r>
      <rPr>
        <b/>
        <vertAlign val="superscript"/>
        <sz val="8"/>
        <color theme="1"/>
        <rFont val="Calibri"/>
        <family val="2"/>
      </rPr>
      <t>2) 3)</t>
    </r>
  </si>
  <si>
    <t>Sofern verfügbar können Sie die Gesamtmenge in Tonnen auch direkt in die Spalte M eintragen.</t>
  </si>
  <si>
    <t>Bitte tragen Sie die Volumenangaben in die Spalte V ein. Massen werden automatisch errechnet.</t>
  </si>
  <si>
    <t>Sofern verfügbar können Sie die Gesamtmengen in Tonnen auch direkt in die Spalte M eintragen.</t>
  </si>
  <si>
    <t>Dateiname des Belegs:</t>
  </si>
  <si>
    <t xml:space="preserve">Abfälle, die nicht verwertet werden sind dem zuständigen öffentlich-rechtlichen Entsorgungsträger zu überlassen. </t>
  </si>
  <si>
    <t>Die Dokumentationspflichten richten sich gleichermaßen an Abfallerzeuger und -besitzer. Vorrangig sind sie durch den frühesten Verursacher der Abfallentstehung zu erfüllen. Dies ist in der Regel der Bauherr. Für jede Bau- und Abbruchmaßnahme bzw. jede Baustelle oder Betriebsstätte ist eine Dokumentation zu erstellen und auf Verlangen der zuständigen Behörde vorzulegen. Unterlagen, die zur Dokumentation der aktuellen Entsorgungssituation nicht mehr erforderlich sind, sind für etwaige spätere Überprüfungen noch drei Jahre aufzubewahren. Werden neben Bau- und Abbruchabfällen auch gewerbliche Siedlungsabfälle erzeugt, so ist zusätzlich eine Dokumentation der Entsorgung von gewerblichen Siedlungsabfällen zu erstellen.</t>
  </si>
  <si>
    <t>nicht aus. Mehrkosten bis 30% gelten regelmäßig als zumutbar.</t>
  </si>
  <si>
    <t>2. Beseitigung nicht verwertbarer Abfälle</t>
  </si>
  <si>
    <r>
      <t>Abfälle zur Beseitigung, die dem öffentlich-rechtlichen Entsorgungsträger überlassen werden</t>
    </r>
    <r>
      <rPr>
        <b/>
        <vertAlign val="superscript"/>
        <sz val="11"/>
        <color theme="1"/>
        <rFont val="Calibri"/>
        <family val="2"/>
      </rPr>
      <t>4)</t>
    </r>
  </si>
  <si>
    <t xml:space="preserve"> Wiegescheine, Entsorgungsverträge oder ähnliche Nachweise des Entsorgers (§ 9 Abs. 6 GewAbfV).</t>
  </si>
  <si>
    <t>Nutzen Sie auch das Excel-Tabellenblatt "Begründungen" und fügen Sie entsprechende Belege bei</t>
  </si>
  <si>
    <t>(z.B. Erklärungen über die Zusammensetzung des Gemisches, Angebote, Kostenbetrachtungen)</t>
  </si>
  <si>
    <t>Bitte fügen Sie jeweils Nachweise desjenigen bei, der die getrennt gesammelte Abfallfraktion übernimmt (z.B. Rechnungen, Liefer -oder Wiegescheine, Erklärungen von Ihrem Entsorger). Die Nachweise müssen</t>
  </si>
  <si>
    <t>Name und Anschrift des Entsorgers sowie jeweils die Massen, die Verwertungsart (stofflich oder energetisch) und den beabsichtigten Verbleib des Abfalls (Art der Anlage) enthalten (§ 8 Abs. 3 Satz 2 GewAbfV).</t>
  </si>
  <si>
    <t xml:space="preserve">Bitte tragen Sie die Volumenangaben in die Spalte V und Umrechngunsfaktoren in Spalte F ein (siehe hierzu Tabellenblatt "Spezifische Gewichte"). </t>
  </si>
  <si>
    <t>Tonnagen werden automatisch errechnet.</t>
  </si>
  <si>
    <t>Zuführung zur Wiederverwedung oder zum Recycling getrennt gehaltener Abfälle wirtschaftlich nicht zumutbar, da</t>
  </si>
  <si>
    <t>Die getrennte Erfassung ist wirtschaftlich nicht zumutbar,…</t>
  </si>
  <si>
    <t>Zuführung von Abfallgemischen zu einer Vorbehandlungsanlage wirtschaftlich nicht zumutbar, 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</si>
</sst>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8"/>
      <color theme="1"/>
      <name val="Calibri"/>
      <family val="2"/>
    </font>
    <font>
      <b/>
      <sz val="8"/>
      <color theme="1"/>
      <name val="Calibri"/>
      <family val="2"/>
    </font>
    <font>
      <b/>
      <sz val="9"/>
      <color theme="1"/>
      <name val="Calibri"/>
      <family val="2"/>
    </font>
    <font>
      <b/>
      <sz val="10"/>
      <color theme="1"/>
      <name val="Calibri"/>
      <family val="2"/>
    </font>
    <font>
      <i/>
      <sz val="8"/>
      <color theme="1"/>
      <name val="Calibri"/>
      <family val="2"/>
    </font>
    <font>
      <b/>
      <sz val="11"/>
      <color theme="1"/>
      <name val="Calibri"/>
      <family val="2"/>
    </font>
    <font>
      <sz val="9"/>
      <color theme="1"/>
      <name val="Calibri"/>
      <family val="2"/>
    </font>
    <font>
      <b/>
      <i/>
      <sz val="8"/>
      <color theme="1"/>
      <name val="Calibri"/>
      <family val="2"/>
    </font>
    <font>
      <sz val="8"/>
      <color theme="1" tint="0.499984740745262"/>
      <name val="Calibri"/>
      <family val="2"/>
    </font>
    <font>
      <b/>
      <u/>
      <sz val="9"/>
      <color theme="1"/>
      <name val="Calibri"/>
      <family val="2"/>
    </font>
    <font>
      <sz val="8"/>
      <color rgb="FF3333FF"/>
      <name val="Calibri"/>
      <family val="2"/>
    </font>
    <font>
      <sz val="8"/>
      <color theme="1" tint="0.34998626667073579"/>
      <name val="Calibri"/>
      <family val="2"/>
    </font>
    <font>
      <sz val="8"/>
      <name val="Calibri"/>
      <family val="2"/>
    </font>
    <font>
      <b/>
      <vertAlign val="superscript"/>
      <sz val="9"/>
      <color theme="1"/>
      <name val="Calibri"/>
      <family val="2"/>
    </font>
    <font>
      <sz val="8"/>
      <color rgb="FFFF0000"/>
      <name val="Calibri"/>
      <family val="2"/>
    </font>
    <font>
      <sz val="8"/>
      <color theme="1"/>
      <name val="Calibri"/>
      <family val="2"/>
      <scheme val="minor"/>
    </font>
    <font>
      <b/>
      <sz val="8"/>
      <color theme="1"/>
      <name val="Calibri"/>
      <family val="2"/>
      <scheme val="minor"/>
    </font>
    <font>
      <b/>
      <sz val="8"/>
      <color theme="1" tint="0.34998626667073579"/>
      <name val="Calibri"/>
      <family val="2"/>
    </font>
    <font>
      <i/>
      <sz val="8"/>
      <color theme="1" tint="0.499984740745262"/>
      <name val="Calibri"/>
      <family val="2"/>
    </font>
    <font>
      <sz val="10"/>
      <color theme="1"/>
      <name val="Calibri"/>
      <family val="2"/>
    </font>
    <font>
      <sz val="11"/>
      <color theme="1"/>
      <name val="Calibri"/>
      <family val="2"/>
    </font>
    <font>
      <i/>
      <sz val="9"/>
      <color theme="1"/>
      <name val="Calibri"/>
      <family val="2"/>
    </font>
    <font>
      <vertAlign val="superscript"/>
      <sz val="10"/>
      <color theme="1" tint="0.34998626667073579"/>
      <name val="Calibri"/>
      <family val="2"/>
    </font>
    <font>
      <b/>
      <u/>
      <sz val="11"/>
      <color theme="1"/>
      <name val="Calibri"/>
      <family val="2"/>
    </font>
    <font>
      <sz val="6"/>
      <color theme="1"/>
      <name val="Calibri"/>
      <family val="2"/>
    </font>
    <font>
      <i/>
      <sz val="6"/>
      <color theme="1"/>
      <name val="Calibri"/>
      <family val="2"/>
    </font>
    <font>
      <b/>
      <vertAlign val="superscript"/>
      <sz val="10"/>
      <color theme="1"/>
      <name val="Calibri"/>
      <family val="2"/>
    </font>
    <font>
      <b/>
      <sz val="6"/>
      <color theme="1"/>
      <name val="Calibri"/>
      <family val="2"/>
    </font>
    <font>
      <sz val="8"/>
      <color rgb="FFC00000"/>
      <name val="Calibri"/>
      <family val="2"/>
    </font>
    <font>
      <b/>
      <sz val="8"/>
      <name val="Calibri"/>
      <family val="2"/>
    </font>
    <font>
      <strike/>
      <sz val="8"/>
      <color rgb="FFC00000"/>
      <name val="Calibri"/>
      <family val="2"/>
    </font>
    <font>
      <sz val="8"/>
      <color theme="0" tint="-0.499984740745262"/>
      <name val="Calibri"/>
      <family val="2"/>
    </font>
    <font>
      <i/>
      <sz val="8"/>
      <color theme="0" tint="-0.499984740745262"/>
      <name val="Calibri"/>
      <family val="2"/>
    </font>
    <font>
      <b/>
      <sz val="8"/>
      <color theme="0" tint="-0.499984740745262"/>
      <name val="Calibri"/>
      <family val="2"/>
    </font>
    <font>
      <sz val="9"/>
      <color rgb="FFC00000"/>
      <name val="Calibri"/>
      <family val="2"/>
    </font>
    <font>
      <b/>
      <sz val="9"/>
      <name val="Calibri"/>
      <family val="2"/>
    </font>
    <font>
      <b/>
      <sz val="11"/>
      <name val="Calibri"/>
      <family val="2"/>
    </font>
    <font>
      <b/>
      <u/>
      <sz val="9"/>
      <name val="Calibri"/>
      <family val="2"/>
    </font>
    <font>
      <vertAlign val="superscript"/>
      <sz val="10"/>
      <name val="Calibri"/>
      <family val="2"/>
    </font>
    <font>
      <i/>
      <sz val="8"/>
      <name val="Calibri"/>
      <family val="2"/>
    </font>
    <font>
      <b/>
      <sz val="10"/>
      <name val="Calibri"/>
      <family val="2"/>
    </font>
    <font>
      <b/>
      <u/>
      <sz val="11"/>
      <name val="Calibri"/>
      <family val="2"/>
    </font>
    <font>
      <sz val="9"/>
      <name val="Calibri"/>
      <family val="2"/>
    </font>
    <font>
      <i/>
      <sz val="6"/>
      <name val="Calibri"/>
      <family val="2"/>
    </font>
    <font>
      <sz val="6"/>
      <name val="Calibri"/>
      <family val="2"/>
    </font>
    <font>
      <b/>
      <i/>
      <vertAlign val="superscript"/>
      <sz val="8"/>
      <color theme="1"/>
      <name val="Calibri"/>
      <family val="2"/>
    </font>
    <font>
      <b/>
      <vertAlign val="superscript"/>
      <sz val="8"/>
      <color theme="1"/>
      <name val="Calibri"/>
      <family val="2"/>
    </font>
    <font>
      <vertAlign val="superscript"/>
      <sz val="8"/>
      <color theme="1"/>
      <name val="Calibri"/>
      <family val="2"/>
    </font>
    <font>
      <vertAlign val="superscript"/>
      <sz val="8"/>
      <name val="Calibri"/>
      <family val="2"/>
    </font>
    <font>
      <sz val="11"/>
      <name val="Calibri"/>
      <family val="2"/>
    </font>
    <font>
      <b/>
      <vertAlign val="superscript"/>
      <sz val="11"/>
      <color theme="1"/>
      <name val="Calibri"/>
      <family val="2"/>
    </font>
    <font>
      <b/>
      <sz val="8"/>
      <color theme="1" tint="0.499984740745262"/>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s>
  <borders count="60">
    <border>
      <left/>
      <right/>
      <top/>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right/>
      <top style="thin">
        <color theme="0" tint="-0.249977111117893"/>
      </top>
      <bottom/>
      <diagonal/>
    </border>
    <border>
      <left/>
      <right/>
      <top/>
      <bottom style="thin">
        <color theme="0" tint="-0.249977111117893"/>
      </bottom>
      <diagonal/>
    </border>
    <border>
      <left style="thin">
        <color theme="0" tint="-0.24994659260841701"/>
      </left>
      <right/>
      <top style="thin">
        <color theme="0" tint="-0.249977111117893"/>
      </top>
      <bottom/>
      <diagonal/>
    </border>
    <border>
      <left/>
      <right/>
      <top/>
      <bottom style="thin">
        <color theme="0" tint="-0.14993743705557422"/>
      </bottom>
      <diagonal/>
    </border>
    <border>
      <left/>
      <right/>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theme="0" tint="-0.249977111117893"/>
      </right>
      <top/>
      <bottom/>
      <diagonal/>
    </border>
    <border>
      <left/>
      <right style="thin">
        <color theme="0" tint="-0.249977111117893"/>
      </right>
      <top/>
      <bottom style="thin">
        <color theme="0" tint="-0.24994659260841701"/>
      </bottom>
      <diagonal/>
    </border>
    <border>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4659260841701"/>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4659260841701"/>
      </top>
      <bottom style="thin">
        <color theme="0" tint="-0.249977111117893"/>
      </bottom>
      <diagonal/>
    </border>
    <border>
      <left/>
      <right/>
      <top style="thin">
        <color theme="0" tint="-0.24994659260841701"/>
      </top>
      <bottom style="thin">
        <color theme="0" tint="-0.249977111117893"/>
      </bottom>
      <diagonal/>
    </border>
    <border>
      <left style="thin">
        <color theme="0" tint="-0.14996795556505021"/>
      </left>
      <right/>
      <top style="thin">
        <color theme="0" tint="-0.24994659260841701"/>
      </top>
      <bottom style="thin">
        <color theme="0" tint="-0.249977111117893"/>
      </bottom>
      <diagonal/>
    </border>
    <border>
      <left/>
      <right style="thin">
        <color theme="0" tint="-0.249977111117893"/>
      </right>
      <top style="thin">
        <color theme="0" tint="-0.24994659260841701"/>
      </top>
      <bottom style="thin">
        <color theme="0" tint="-0.249977111117893"/>
      </bottom>
      <diagonal/>
    </border>
    <border>
      <left/>
      <right style="thin">
        <color indexed="64"/>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diagonal/>
    </border>
    <border>
      <left/>
      <right style="thin">
        <color indexed="64"/>
      </right>
      <top/>
      <bottom style="thin">
        <color theme="0" tint="-0.499984740745262"/>
      </bottom>
      <diagonal/>
    </border>
    <border>
      <left style="thin">
        <color indexed="64"/>
      </left>
      <right/>
      <top/>
      <bottom style="thin">
        <color indexed="64"/>
      </bottom>
      <diagonal/>
    </border>
    <border>
      <left/>
      <right/>
      <top/>
      <bottom style="thin">
        <color indexed="64"/>
      </bottom>
      <diagonal/>
    </border>
    <border>
      <left style="thin">
        <color theme="0" tint="-0.499984740745262"/>
      </left>
      <right/>
      <top/>
      <bottom style="thin">
        <color indexed="64"/>
      </bottom>
      <diagonal/>
    </border>
    <border>
      <left/>
      <right style="thin">
        <color indexed="64"/>
      </right>
      <top/>
      <bottom style="thin">
        <color indexed="64"/>
      </bottom>
      <diagonal/>
    </border>
    <border>
      <left style="thin">
        <color indexed="64"/>
      </left>
      <right/>
      <top style="thin">
        <color theme="0" tint="-0.499984740745262"/>
      </top>
      <bottom/>
      <diagonal/>
    </border>
    <border>
      <left style="thin">
        <color indexed="64"/>
      </left>
      <right/>
      <top/>
      <bottom style="thin">
        <color theme="0" tint="-0.499984740745262"/>
      </bottom>
      <diagonal/>
    </border>
    <border>
      <left style="thin">
        <color theme="0" tint="-0.24994659260841701"/>
      </left>
      <right style="thin">
        <color theme="0" tint="-0.24994659260841701"/>
      </right>
      <top/>
      <bottom style="thin">
        <color theme="0" tint="-4.9989318521683403E-2"/>
      </bottom>
      <diagonal/>
    </border>
    <border>
      <left style="thin">
        <color theme="0" tint="-0.24994659260841701"/>
      </left>
      <right style="thin">
        <color theme="0" tint="-0.249977111117893"/>
      </right>
      <top style="thin">
        <color theme="0" tint="-0.249977111117893"/>
      </top>
      <bottom/>
      <diagonal/>
    </border>
    <border>
      <left style="thin">
        <color theme="0" tint="-0.24994659260841701"/>
      </left>
      <right/>
      <top style="thin">
        <color theme="0" tint="-0.249977111117893"/>
      </top>
      <bottom style="thin">
        <color theme="0" tint="-0.249977111117893"/>
      </bottom>
      <diagonal/>
    </border>
  </borders>
  <cellStyleXfs count="1">
    <xf numFmtId="0" fontId="0" fillId="0" borderId="0"/>
  </cellStyleXfs>
  <cellXfs count="457">
    <xf numFmtId="0" fontId="0" fillId="0" borderId="0" xfId="0"/>
    <xf numFmtId="0" fontId="0" fillId="0" borderId="0" xfId="0" applyAlignment="1">
      <alignment vertical="center"/>
    </xf>
    <xf numFmtId="0" fontId="5" fillId="0" borderId="0" xfId="0" applyFont="1" applyAlignment="1"/>
    <xf numFmtId="0" fontId="0" fillId="0" borderId="0" xfId="0" applyAlignment="1"/>
    <xf numFmtId="0" fontId="4" fillId="0" borderId="0" xfId="0" applyFont="1" applyAlignment="1">
      <alignment vertical="top"/>
    </xf>
    <xf numFmtId="0" fontId="2" fillId="0" borderId="0" xfId="0" applyFont="1"/>
    <xf numFmtId="0" fontId="0" fillId="0" borderId="0" xfId="0" applyFill="1" applyAlignment="1">
      <alignment vertical="center"/>
    </xf>
    <xf numFmtId="0" fontId="8" fillId="0" borderId="0" xfId="0" applyFont="1" applyAlignment="1">
      <alignment horizontal="left" vertical="center" indent="1"/>
    </xf>
    <xf numFmtId="0" fontId="1" fillId="0" borderId="0" xfId="0" applyFont="1" applyBorder="1" applyAlignment="1">
      <alignment horizontal="right" indent="1"/>
    </xf>
    <xf numFmtId="0" fontId="4" fillId="0" borderId="0" xfId="0" applyFont="1" applyBorder="1" applyAlignment="1">
      <alignment vertical="top"/>
    </xf>
    <xf numFmtId="0" fontId="10" fillId="0" borderId="0" xfId="0" applyFont="1" applyAlignment="1">
      <alignment vertical="center"/>
    </xf>
    <xf numFmtId="0" fontId="10" fillId="0" borderId="0" xfId="0" applyFont="1" applyAlignment="1">
      <alignment horizontal="right" vertical="center"/>
    </xf>
    <xf numFmtId="0" fontId="1" fillId="2" borderId="0" xfId="0" applyFont="1" applyFill="1" applyBorder="1" applyAlignment="1">
      <alignment horizontal="right" vertical="center" indent="1"/>
    </xf>
    <xf numFmtId="0" fontId="2" fillId="3" borderId="0" xfId="0" applyFont="1" applyFill="1" applyBorder="1" applyAlignment="1">
      <alignment horizontal="left" vertical="center"/>
    </xf>
    <xf numFmtId="0" fontId="2" fillId="0" borderId="0" xfId="0" applyFont="1" applyBorder="1" applyAlignment="1">
      <alignment horizontal="left" vertical="center"/>
    </xf>
    <xf numFmtId="0" fontId="5" fillId="2" borderId="0" xfId="0" applyFont="1" applyFill="1" applyBorder="1" applyAlignment="1">
      <alignment horizontal="left" vertical="center"/>
    </xf>
    <xf numFmtId="0" fontId="6" fillId="0" borderId="0" xfId="0" applyFont="1" applyBorder="1" applyAlignment="1">
      <alignment vertical="center"/>
    </xf>
    <xf numFmtId="0" fontId="0" fillId="3" borderId="0" xfId="0" applyFont="1" applyFill="1" applyBorder="1" applyAlignment="1">
      <alignment horizontal="right" vertical="center"/>
    </xf>
    <xf numFmtId="0" fontId="0" fillId="0" borderId="0" xfId="0" applyFont="1" applyBorder="1" applyAlignment="1">
      <alignment horizontal="right" vertical="center"/>
    </xf>
    <xf numFmtId="0" fontId="0" fillId="0" borderId="0" xfId="0" applyBorder="1" applyAlignment="1">
      <alignment horizontal="left" vertical="center"/>
    </xf>
    <xf numFmtId="0" fontId="0" fillId="3" borderId="0" xfId="0" applyFill="1" applyBorder="1" applyAlignment="1">
      <alignment horizontal="left" vertical="center"/>
    </xf>
    <xf numFmtId="0" fontId="0" fillId="3" borderId="0" xfId="0" applyFill="1" applyAlignment="1">
      <alignment vertical="center"/>
    </xf>
    <xf numFmtId="0" fontId="0" fillId="0" borderId="0" xfId="0" applyAlignment="1">
      <alignment vertical="top" wrapText="1"/>
    </xf>
    <xf numFmtId="2" fontId="0" fillId="0" borderId="0" xfId="0" applyNumberFormat="1" applyFill="1" applyBorder="1" applyAlignment="1">
      <alignment horizontal="left" vertical="center"/>
    </xf>
    <xf numFmtId="0" fontId="2" fillId="0" borderId="0" xfId="0" applyFont="1" applyAlignment="1">
      <alignment vertical="center"/>
    </xf>
    <xf numFmtId="0" fontId="1" fillId="2" borderId="0" xfId="0" applyFont="1" applyFill="1" applyAlignment="1">
      <alignment vertical="center" wrapText="1"/>
    </xf>
    <xf numFmtId="0" fontId="2" fillId="2" borderId="0" xfId="0" applyFont="1" applyFill="1" applyAlignment="1">
      <alignment horizontal="left" vertical="center" indent="1"/>
    </xf>
    <xf numFmtId="2" fontId="0" fillId="3" borderId="0" xfId="0" applyNumberFormat="1" applyFill="1" applyBorder="1" applyAlignment="1">
      <alignment horizontal="left" vertical="center"/>
    </xf>
    <xf numFmtId="0" fontId="16" fillId="0" borderId="0" xfId="0" applyFont="1" applyFill="1" applyBorder="1" applyAlignment="1">
      <alignment horizontal="left" vertical="center" indent="1"/>
    </xf>
    <xf numFmtId="0" fontId="15" fillId="3" borderId="0" xfId="0" applyFont="1" applyFill="1" applyBorder="1" applyAlignment="1">
      <alignment horizontal="left" vertical="center" indent="2"/>
    </xf>
    <xf numFmtId="0" fontId="15" fillId="0" borderId="0" xfId="0" applyFont="1" applyFill="1" applyBorder="1" applyAlignment="1">
      <alignment horizontal="left" vertical="center" indent="2"/>
    </xf>
    <xf numFmtId="0" fontId="12" fillId="0" borderId="0" xfId="0" applyFont="1" applyAlignment="1">
      <alignment horizontal="left" vertical="center" indent="1"/>
    </xf>
    <xf numFmtId="0" fontId="5" fillId="2" borderId="0" xfId="0" applyFont="1" applyFill="1" applyBorder="1" applyAlignment="1">
      <alignment vertical="center"/>
    </xf>
    <xf numFmtId="0" fontId="1" fillId="2" borderId="1" xfId="0" applyFont="1" applyFill="1" applyBorder="1" applyAlignment="1">
      <alignment horizontal="left" vertical="center"/>
    </xf>
    <xf numFmtId="0" fontId="0" fillId="0" borderId="1" xfId="0" applyFont="1" applyBorder="1" applyAlignment="1">
      <alignment horizontal="center" vertical="center"/>
    </xf>
    <xf numFmtId="0" fontId="0" fillId="3" borderId="1" xfId="0" applyFont="1" applyFill="1" applyBorder="1" applyAlignment="1">
      <alignment horizontal="center" vertical="center"/>
    </xf>
    <xf numFmtId="0" fontId="0" fillId="2" borderId="9" xfId="0" applyFill="1" applyBorder="1" applyAlignment="1">
      <alignment vertical="center"/>
    </xf>
    <xf numFmtId="0" fontId="0" fillId="0" borderId="0" xfId="0" applyBorder="1" applyAlignment="1">
      <alignment vertical="center"/>
    </xf>
    <xf numFmtId="0" fontId="5" fillId="2" borderId="12" xfId="0" applyFont="1" applyFill="1" applyBorder="1" applyAlignment="1">
      <alignment horizontal="left" vertical="center"/>
    </xf>
    <xf numFmtId="0" fontId="3" fillId="2" borderId="12" xfId="0" applyFont="1" applyFill="1" applyBorder="1" applyAlignment="1">
      <alignment horizontal="left" vertical="center"/>
    </xf>
    <xf numFmtId="0" fontId="16" fillId="3" borderId="0" xfId="0" applyFont="1" applyFill="1" applyBorder="1" applyAlignment="1">
      <alignment horizontal="left" vertical="center" indent="1"/>
    </xf>
    <xf numFmtId="0" fontId="11" fillId="0" borderId="0" xfId="0" applyFont="1" applyAlignment="1">
      <alignment horizontal="left"/>
    </xf>
    <xf numFmtId="0" fontId="11" fillId="0" borderId="0" xfId="0" applyFont="1" applyAlignment="1">
      <alignment horizontal="left" vertical="top"/>
    </xf>
    <xf numFmtId="0" fontId="2" fillId="0" borderId="9" xfId="0" applyFont="1" applyFill="1" applyBorder="1" applyAlignment="1"/>
    <xf numFmtId="0" fontId="11" fillId="0" borderId="0" xfId="0" applyFont="1" applyAlignment="1">
      <alignment horizontal="left" vertical="center"/>
    </xf>
    <xf numFmtId="0" fontId="5" fillId="0" borderId="0" xfId="0" applyFont="1" applyAlignment="1">
      <alignment vertical="top" wrapText="1"/>
    </xf>
    <xf numFmtId="0" fontId="1" fillId="2" borderId="3" xfId="0" applyFont="1" applyFill="1" applyBorder="1" applyAlignment="1">
      <alignment horizontal="left" vertical="center" indent="1"/>
    </xf>
    <xf numFmtId="0" fontId="5" fillId="0" borderId="0" xfId="0" applyFont="1" applyAlignment="1"/>
    <xf numFmtId="0" fontId="1" fillId="2" borderId="2" xfId="0" applyFont="1" applyFill="1" applyBorder="1" applyAlignment="1">
      <alignment horizontal="left" indent="1"/>
    </xf>
    <xf numFmtId="0" fontId="1" fillId="2" borderId="2" xfId="0" applyFont="1" applyFill="1" applyBorder="1" applyAlignment="1">
      <alignment horizontal="left" vertical="top" indent="1"/>
    </xf>
    <xf numFmtId="0" fontId="1" fillId="2" borderId="3" xfId="0" applyFont="1" applyFill="1" applyBorder="1" applyAlignment="1">
      <alignment horizontal="left" indent="1"/>
    </xf>
    <xf numFmtId="0" fontId="4" fillId="2" borderId="3" xfId="0" applyFont="1" applyFill="1" applyBorder="1" applyAlignment="1">
      <alignment horizontal="left" vertical="center" indent="1"/>
    </xf>
    <xf numFmtId="0" fontId="1" fillId="2" borderId="10" xfId="0" applyFont="1" applyFill="1" applyBorder="1" applyAlignment="1">
      <alignment horizontal="left" indent="1"/>
    </xf>
    <xf numFmtId="0" fontId="1" fillId="2" borderId="2" xfId="0" applyFont="1" applyFill="1" applyBorder="1" applyAlignment="1">
      <alignment horizontal="left" vertical="center" indent="1"/>
    </xf>
    <xf numFmtId="0" fontId="2" fillId="0" borderId="8" xfId="0" applyFont="1" applyFill="1" applyBorder="1" applyAlignment="1">
      <alignment vertical="top" wrapText="1"/>
    </xf>
    <xf numFmtId="0" fontId="0" fillId="0" borderId="0" xfId="0" applyFill="1" applyAlignment="1"/>
    <xf numFmtId="0" fontId="2" fillId="0" borderId="0" xfId="0" applyFont="1" applyFill="1" applyAlignment="1">
      <alignment vertical="top" wrapText="1"/>
    </xf>
    <xf numFmtId="0" fontId="5" fillId="0" borderId="0" xfId="0" applyFont="1" applyAlignment="1">
      <alignment horizontal="right" vertical="center" indent="1"/>
    </xf>
    <xf numFmtId="0" fontId="11" fillId="0" borderId="0" xfId="0" applyFont="1" applyAlignment="1">
      <alignment vertical="top"/>
    </xf>
    <xf numFmtId="4" fontId="4" fillId="0" borderId="3" xfId="0" applyNumberFormat="1" applyFont="1" applyBorder="1" applyAlignment="1" applyProtection="1">
      <alignment horizontal="right" vertical="center" indent="1"/>
      <protection locked="0"/>
    </xf>
    <xf numFmtId="4" fontId="6" fillId="0" borderId="3" xfId="0" applyNumberFormat="1" applyFont="1" applyBorder="1" applyAlignment="1" applyProtection="1">
      <alignment horizontal="right" vertical="center" indent="1"/>
      <protection locked="0"/>
    </xf>
    <xf numFmtId="4" fontId="4" fillId="3" borderId="3" xfId="0" applyNumberFormat="1" applyFont="1" applyFill="1" applyBorder="1" applyAlignment="1" applyProtection="1">
      <alignment horizontal="right" vertical="center" indent="1"/>
      <protection locked="0"/>
    </xf>
    <xf numFmtId="4" fontId="6" fillId="3" borderId="3" xfId="0" applyNumberFormat="1" applyFont="1" applyFill="1" applyBorder="1" applyAlignment="1" applyProtection="1">
      <alignment horizontal="right" vertical="center" indent="1"/>
      <protection locked="0"/>
    </xf>
    <xf numFmtId="4" fontId="4" fillId="0" borderId="3" xfId="0" applyNumberFormat="1" applyFont="1" applyFill="1" applyBorder="1" applyAlignment="1" applyProtection="1">
      <alignment horizontal="right" vertical="center" indent="1"/>
      <protection locked="0"/>
    </xf>
    <xf numFmtId="0" fontId="3" fillId="2" borderId="11" xfId="0" applyFont="1" applyFill="1" applyBorder="1" applyAlignment="1">
      <alignment horizontal="left" vertical="center" indent="1"/>
    </xf>
    <xf numFmtId="0" fontId="0" fillId="2" borderId="12" xfId="0" applyFill="1" applyBorder="1" applyAlignment="1">
      <alignment vertical="center"/>
    </xf>
    <xf numFmtId="4" fontId="3" fillId="2" borderId="12" xfId="0" applyNumberFormat="1" applyFont="1" applyFill="1" applyBorder="1" applyAlignment="1">
      <alignment horizontal="right" vertical="center" indent="1"/>
    </xf>
    <xf numFmtId="4" fontId="3" fillId="2" borderId="13" xfId="0" applyNumberFormat="1" applyFont="1" applyFill="1" applyBorder="1" applyAlignment="1">
      <alignment horizontal="right" vertical="center" indent="1"/>
    </xf>
    <xf numFmtId="4" fontId="5" fillId="2" borderId="13" xfId="0" applyNumberFormat="1" applyFont="1" applyFill="1" applyBorder="1" applyAlignment="1">
      <alignment horizontal="right" vertical="center" indent="1"/>
    </xf>
    <xf numFmtId="0" fontId="2" fillId="0" borderId="8" xfId="0" applyFont="1" applyBorder="1" applyAlignment="1">
      <alignment vertical="top"/>
    </xf>
    <xf numFmtId="0" fontId="2" fillId="0" borderId="7" xfId="0" applyFont="1" applyFill="1" applyBorder="1" applyAlignment="1">
      <alignment vertical="top"/>
    </xf>
    <xf numFmtId="0" fontId="0" fillId="0" borderId="0" xfId="0" applyAlignment="1" applyProtection="1">
      <alignment horizontal="right"/>
      <protection locked="0"/>
    </xf>
    <xf numFmtId="4" fontId="6" fillId="4" borderId="2" xfId="0" applyNumberFormat="1" applyFont="1" applyFill="1" applyBorder="1" applyAlignment="1" applyProtection="1">
      <alignment horizontal="right" vertical="center" indent="1"/>
      <protection locked="0"/>
    </xf>
    <xf numFmtId="0" fontId="0" fillId="0" borderId="0" xfId="0" applyFill="1" applyBorder="1" applyAlignment="1">
      <alignment vertical="center"/>
    </xf>
    <xf numFmtId="4" fontId="2" fillId="0" borderId="0" xfId="0" applyNumberFormat="1" applyFont="1" applyFill="1" applyBorder="1" applyAlignment="1">
      <alignment horizontal="right" vertical="center" indent="1"/>
    </xf>
    <xf numFmtId="0" fontId="5" fillId="0" borderId="0" xfId="0" applyFont="1" applyAlignment="1">
      <alignment horizontal="justify" vertical="center"/>
    </xf>
    <xf numFmtId="0" fontId="20" fillId="0" borderId="0" xfId="0" applyFont="1" applyAlignment="1">
      <alignment horizontal="justify" vertical="center"/>
    </xf>
    <xf numFmtId="0" fontId="17" fillId="0" borderId="16" xfId="0" applyFont="1" applyBorder="1" applyAlignment="1">
      <alignment horizontal="right" indent="1"/>
    </xf>
    <xf numFmtId="0" fontId="0" fillId="0" borderId="16" xfId="0" applyBorder="1" applyAlignment="1"/>
    <xf numFmtId="0" fontId="2" fillId="0" borderId="0" xfId="0" applyFont="1" applyFill="1" applyBorder="1" applyAlignment="1">
      <alignment vertical="top" wrapText="1"/>
    </xf>
    <xf numFmtId="0" fontId="24" fillId="0" borderId="19" xfId="0" applyFont="1" applyBorder="1" applyAlignment="1">
      <alignment horizontal="right"/>
    </xf>
    <xf numFmtId="0" fontId="24" fillId="0" borderId="19" xfId="0" applyFont="1" applyBorder="1" applyAlignment="1">
      <alignment horizontal="center"/>
    </xf>
    <xf numFmtId="0" fontId="25" fillId="0" borderId="5" xfId="0" applyFont="1" applyBorder="1" applyAlignment="1">
      <alignment vertical="top"/>
    </xf>
    <xf numFmtId="0" fontId="24" fillId="0" borderId="5" xfId="0" applyFont="1" applyBorder="1" applyAlignment="1"/>
    <xf numFmtId="0" fontId="24" fillId="0" borderId="0" xfId="0" applyFont="1" applyAlignment="1"/>
    <xf numFmtId="0" fontId="3" fillId="2" borderId="1" xfId="0" applyFont="1" applyFill="1" applyBorder="1" applyAlignment="1">
      <alignment horizontal="left" vertical="center"/>
    </xf>
    <xf numFmtId="0" fontId="0" fillId="0" borderId="0" xfId="0" applyBorder="1" applyAlignment="1"/>
    <xf numFmtId="0" fontId="0" fillId="0" borderId="0" xfId="0" applyFill="1" applyBorder="1" applyAlignment="1"/>
    <xf numFmtId="0" fontId="24" fillId="0" borderId="19" xfId="0" applyFont="1" applyBorder="1" applyAlignment="1">
      <alignment horizontal="center"/>
    </xf>
    <xf numFmtId="0" fontId="4" fillId="2" borderId="2" xfId="0" applyFont="1" applyFill="1" applyBorder="1" applyAlignment="1">
      <alignment horizontal="left" vertical="top" indent="1"/>
    </xf>
    <xf numFmtId="0" fontId="22" fillId="0" borderId="0" xfId="0" applyFont="1" applyAlignment="1">
      <alignment horizontal="right"/>
    </xf>
    <xf numFmtId="0" fontId="1" fillId="2" borderId="22" xfId="0" applyFont="1" applyFill="1" applyBorder="1" applyAlignment="1">
      <alignment horizontal="left" vertical="center" indent="1"/>
    </xf>
    <xf numFmtId="0" fontId="0" fillId="0" borderId="0" xfId="0" applyAlignment="1">
      <alignment horizontal="left" vertical="center"/>
    </xf>
    <xf numFmtId="0" fontId="0" fillId="0" borderId="0" xfId="0" applyAlignment="1">
      <alignment horizontal="left"/>
    </xf>
    <xf numFmtId="0" fontId="4" fillId="2" borderId="3" xfId="0" applyFont="1" applyFill="1" applyBorder="1" applyAlignment="1">
      <alignment horizontal="left" vertical="top" indent="1"/>
    </xf>
    <xf numFmtId="0" fontId="0" fillId="0" borderId="0" xfId="0" applyFill="1" applyBorder="1" applyAlignment="1">
      <alignment vertical="top"/>
    </xf>
    <xf numFmtId="0" fontId="14" fillId="0" borderId="21" xfId="0" applyFont="1" applyBorder="1" applyAlignment="1">
      <alignment vertical="center" textRotation="90"/>
    </xf>
    <xf numFmtId="0" fontId="11" fillId="0" borderId="16" xfId="0" applyFont="1" applyBorder="1" applyAlignment="1">
      <alignment vertical="center"/>
    </xf>
    <xf numFmtId="0" fontId="0" fillId="0" borderId="16" xfId="0" applyBorder="1" applyAlignment="1">
      <alignment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21" fillId="0" borderId="28" xfId="0" applyFont="1" applyFill="1" applyBorder="1" applyAlignment="1" applyProtection="1">
      <alignment horizontal="right" vertical="center" indent="1"/>
      <protection locked="0"/>
    </xf>
    <xf numFmtId="4" fontId="2" fillId="0" borderId="28" xfId="0" applyNumberFormat="1" applyFont="1" applyFill="1" applyBorder="1" applyAlignment="1" applyProtection="1">
      <alignment horizontal="right" vertical="center" indent="1"/>
      <protection locked="0"/>
    </xf>
    <xf numFmtId="0" fontId="6" fillId="4" borderId="28" xfId="0" applyFont="1" applyFill="1" applyBorder="1" applyAlignment="1" applyProtection="1">
      <alignment horizontal="right" vertical="center" indent="1"/>
      <protection locked="0"/>
    </xf>
    <xf numFmtId="0" fontId="20" fillId="0" borderId="0" xfId="0" applyFont="1" applyBorder="1" applyAlignment="1">
      <alignment horizontal="justify" vertical="center"/>
    </xf>
    <xf numFmtId="0" fontId="0" fillId="0" borderId="0" xfId="0" applyBorder="1"/>
    <xf numFmtId="0" fontId="20" fillId="0" borderId="0" xfId="0" applyFont="1" applyBorder="1"/>
    <xf numFmtId="0" fontId="23" fillId="0" borderId="0" xfId="0" applyFont="1" applyBorder="1" applyAlignment="1">
      <alignment horizontal="left" vertical="center"/>
    </xf>
    <xf numFmtId="0" fontId="4" fillId="2" borderId="2" xfId="0" applyFont="1" applyFill="1" applyBorder="1" applyAlignment="1">
      <alignment horizontal="left" vertical="center" indent="1"/>
    </xf>
    <xf numFmtId="0" fontId="18" fillId="0" borderId="25" xfId="0" applyFont="1" applyBorder="1" applyAlignment="1">
      <alignment horizontal="left" vertical="top" indent="1"/>
    </xf>
    <xf numFmtId="0" fontId="0" fillId="0" borderId="5" xfId="0" applyBorder="1" applyAlignment="1"/>
    <xf numFmtId="0" fontId="0" fillId="0" borderId="20" xfId="0" applyBorder="1" applyAlignment="1"/>
    <xf numFmtId="0" fontId="4" fillId="2" borderId="0" xfId="0" applyFont="1" applyFill="1" applyAlignment="1">
      <alignment vertical="center" wrapText="1"/>
    </xf>
    <xf numFmtId="0" fontId="20" fillId="0" borderId="29" xfId="0" applyFont="1" applyFill="1" applyBorder="1" applyAlignment="1">
      <alignment horizontal="left" vertical="center" wrapText="1" indent="1"/>
    </xf>
    <xf numFmtId="0" fontId="20" fillId="0" borderId="15" xfId="0" applyFont="1" applyFill="1" applyBorder="1" applyAlignment="1">
      <alignment horizontal="left" vertical="center" wrapText="1" indent="1"/>
    </xf>
    <xf numFmtId="0" fontId="20" fillId="0" borderId="0" xfId="0" applyFont="1" applyFill="1" applyBorder="1" applyAlignment="1">
      <alignment horizontal="left" vertical="center" wrapText="1" indent="1"/>
    </xf>
    <xf numFmtId="0" fontId="20" fillId="0" borderId="30" xfId="0" applyFont="1" applyFill="1" applyBorder="1" applyAlignment="1">
      <alignment horizontal="left" vertical="center" wrapText="1" indent="1"/>
    </xf>
    <xf numFmtId="0" fontId="20" fillId="0" borderId="14" xfId="0" applyFont="1" applyFill="1" applyBorder="1" applyAlignment="1">
      <alignment horizontal="left" vertical="center" wrapText="1" indent="1"/>
    </xf>
    <xf numFmtId="0" fontId="1" fillId="0" borderId="32" xfId="0" applyFont="1" applyBorder="1" applyAlignment="1">
      <alignment horizontal="right" indent="1"/>
    </xf>
    <xf numFmtId="0" fontId="0" fillId="0" borderId="16" xfId="0" applyBorder="1"/>
    <xf numFmtId="0" fontId="18" fillId="0" borderId="34" xfId="0" applyFont="1" applyBorder="1" applyAlignment="1">
      <alignment horizontal="left" vertical="top" indent="1"/>
    </xf>
    <xf numFmtId="0" fontId="0" fillId="0" borderId="35" xfId="0" applyBorder="1" applyAlignment="1"/>
    <xf numFmtId="0" fontId="0" fillId="0" borderId="35" xfId="0" applyBorder="1"/>
    <xf numFmtId="0" fontId="18" fillId="0" borderId="36" xfId="0" applyFont="1" applyBorder="1" applyAlignment="1">
      <alignment horizontal="left" vertical="top" indent="1"/>
    </xf>
    <xf numFmtId="0" fontId="0" fillId="0" borderId="5" xfId="0" applyBorder="1"/>
    <xf numFmtId="0" fontId="0" fillId="0" borderId="37" xfId="0" applyBorder="1"/>
    <xf numFmtId="0" fontId="1" fillId="2" borderId="26" xfId="0" applyFont="1" applyFill="1" applyBorder="1" applyAlignment="1"/>
    <xf numFmtId="0" fontId="1" fillId="2" borderId="27" xfId="0" applyFont="1" applyFill="1" applyBorder="1" applyAlignment="1">
      <alignment vertical="top"/>
    </xf>
    <xf numFmtId="0" fontId="4" fillId="2" borderId="27" xfId="0" applyFont="1" applyFill="1" applyBorder="1" applyAlignment="1">
      <alignment vertical="top"/>
    </xf>
    <xf numFmtId="0" fontId="4" fillId="2" borderId="27" xfId="0" applyFont="1" applyFill="1" applyBorder="1" applyAlignment="1">
      <alignment vertical="center"/>
    </xf>
    <xf numFmtId="0" fontId="2" fillId="3" borderId="0" xfId="0" applyNumberFormat="1" applyFont="1" applyFill="1" applyAlignment="1">
      <alignment horizontal="left" vertical="center"/>
    </xf>
    <xf numFmtId="14" fontId="2" fillId="3" borderId="0" xfId="0" applyNumberFormat="1" applyFont="1" applyFill="1" applyAlignment="1" applyProtection="1">
      <alignment horizontal="left" vertical="center"/>
      <protection locked="0"/>
    </xf>
    <xf numFmtId="0" fontId="23" fillId="0" borderId="0" xfId="0" applyFont="1" applyBorder="1" applyAlignment="1">
      <alignment horizontal="justify" vertical="center"/>
    </xf>
    <xf numFmtId="0" fontId="23" fillId="0" borderId="0" xfId="0" applyFont="1" applyBorder="1" applyAlignment="1">
      <alignment horizontal="left" vertical="center" indent="2"/>
    </xf>
    <xf numFmtId="0" fontId="0" fillId="2" borderId="1" xfId="0" applyFont="1" applyFill="1" applyBorder="1" applyAlignment="1">
      <alignment horizontal="left" vertical="center" indent="1"/>
    </xf>
    <xf numFmtId="0" fontId="24" fillId="0" borderId="19" xfId="0" applyFont="1" applyBorder="1" applyAlignment="1">
      <alignment horizontal="center"/>
    </xf>
    <xf numFmtId="0" fontId="0" fillId="5" borderId="0" xfId="0" applyFill="1" applyBorder="1" applyAlignment="1" applyProtection="1">
      <alignment vertical="top" wrapText="1"/>
      <protection locked="0"/>
    </xf>
    <xf numFmtId="0" fontId="0" fillId="5" borderId="41" xfId="0" applyFill="1" applyBorder="1" applyAlignment="1" applyProtection="1">
      <alignment vertical="top" wrapText="1"/>
      <protection locked="0"/>
    </xf>
    <xf numFmtId="0" fontId="0" fillId="5" borderId="42" xfId="0" applyFill="1" applyBorder="1" applyAlignment="1" applyProtection="1">
      <alignment vertical="top" wrapText="1"/>
      <protection locked="0"/>
    </xf>
    <xf numFmtId="0" fontId="0" fillId="5" borderId="39" xfId="0" applyFill="1" applyBorder="1" applyAlignment="1" applyProtection="1">
      <alignment vertical="top" wrapText="1"/>
      <protection locked="0"/>
    </xf>
    <xf numFmtId="0" fontId="0" fillId="5" borderId="40" xfId="0" applyFill="1" applyBorder="1" applyAlignment="1" applyProtection="1">
      <alignment vertical="top" wrapText="1"/>
      <protection locked="0"/>
    </xf>
    <xf numFmtId="0" fontId="0" fillId="5" borderId="43" xfId="0" applyFill="1" applyBorder="1" applyAlignment="1" applyProtection="1">
      <alignment vertical="top" wrapText="1"/>
      <protection locked="0"/>
    </xf>
    <xf numFmtId="0" fontId="0" fillId="6" borderId="0" xfId="0" applyFill="1"/>
    <xf numFmtId="0" fontId="29" fillId="6" borderId="0" xfId="0" applyFont="1" applyFill="1" applyAlignment="1">
      <alignment horizontal="left" vertical="top"/>
    </xf>
    <xf numFmtId="0" fontId="29" fillId="6" borderId="0" xfId="0" applyFont="1" applyFill="1"/>
    <xf numFmtId="0" fontId="28" fillId="5" borderId="0" xfId="0" applyFont="1" applyFill="1" applyBorder="1" applyAlignment="1" applyProtection="1">
      <alignment vertical="top" wrapText="1"/>
      <protection locked="0"/>
    </xf>
    <xf numFmtId="0" fontId="28" fillId="5" borderId="39" xfId="0" applyFont="1" applyFill="1" applyBorder="1" applyAlignment="1" applyProtection="1">
      <alignment horizontal="left" vertical="top" wrapText="1"/>
      <protection locked="0"/>
    </xf>
    <xf numFmtId="0" fontId="28" fillId="5" borderId="40" xfId="0" applyFont="1" applyFill="1" applyBorder="1" applyAlignment="1" applyProtection="1">
      <alignment horizontal="left" vertical="top" wrapText="1"/>
      <protection locked="0"/>
    </xf>
    <xf numFmtId="0" fontId="28" fillId="5" borderId="41" xfId="0" applyFont="1" applyFill="1" applyBorder="1" applyAlignment="1" applyProtection="1">
      <alignment vertical="top" wrapText="1"/>
      <protection locked="0"/>
    </xf>
    <xf numFmtId="0" fontId="28" fillId="5" borderId="42" xfId="0" applyFont="1" applyFill="1" applyBorder="1" applyAlignment="1" applyProtection="1">
      <alignment vertical="top" wrapText="1"/>
      <protection locked="0"/>
    </xf>
    <xf numFmtId="0" fontId="28" fillId="5" borderId="39" xfId="0" applyFont="1" applyFill="1" applyBorder="1" applyAlignment="1" applyProtection="1">
      <alignment vertical="top" wrapText="1"/>
      <protection locked="0"/>
    </xf>
    <xf numFmtId="0" fontId="28" fillId="5" borderId="40" xfId="0" applyFont="1" applyFill="1" applyBorder="1" applyAlignment="1" applyProtection="1">
      <alignment vertical="top" wrapText="1"/>
      <protection locked="0"/>
    </xf>
    <xf numFmtId="0" fontId="28" fillId="5" borderId="43" xfId="0" applyFont="1" applyFill="1" applyBorder="1" applyAlignment="1" applyProtection="1">
      <alignment vertical="top" wrapText="1"/>
      <protection locked="0"/>
    </xf>
    <xf numFmtId="0" fontId="0" fillId="2" borderId="46" xfId="0" applyFill="1" applyBorder="1" applyAlignment="1" applyProtection="1">
      <alignment vertical="top" wrapText="1"/>
      <protection locked="0"/>
    </xf>
    <xf numFmtId="0" fontId="0" fillId="5" borderId="47" xfId="0" applyFill="1" applyBorder="1" applyAlignment="1" applyProtection="1">
      <alignment vertical="top" wrapText="1"/>
      <protection locked="0"/>
    </xf>
    <xf numFmtId="0" fontId="0" fillId="5" borderId="38" xfId="0" applyFill="1" applyBorder="1" applyAlignment="1" applyProtection="1">
      <alignment vertical="top" wrapText="1"/>
      <protection locked="0"/>
    </xf>
    <xf numFmtId="0" fontId="0" fillId="2" borderId="48" xfId="0" applyFill="1" applyBorder="1" applyAlignment="1" applyProtection="1">
      <alignment vertical="top" wrapText="1"/>
      <protection locked="0"/>
    </xf>
    <xf numFmtId="0" fontId="0" fillId="5" borderId="49" xfId="0" applyFill="1" applyBorder="1" applyAlignment="1" applyProtection="1">
      <alignment vertical="top" wrapText="1"/>
      <protection locked="0"/>
    </xf>
    <xf numFmtId="0" fontId="0" fillId="5" borderId="50" xfId="0" applyFill="1" applyBorder="1" applyAlignment="1" applyProtection="1">
      <alignment vertical="top" wrapText="1"/>
      <protection locked="0"/>
    </xf>
    <xf numFmtId="0" fontId="0" fillId="2" borderId="38" xfId="0" applyFill="1" applyBorder="1" applyAlignment="1" applyProtection="1">
      <alignment vertical="top" wrapText="1"/>
      <protection locked="0"/>
    </xf>
    <xf numFmtId="0" fontId="0" fillId="5" borderId="51" xfId="0" applyFill="1" applyBorder="1" applyAlignment="1" applyProtection="1">
      <alignment vertical="top" wrapText="1"/>
      <protection locked="0"/>
    </xf>
    <xf numFmtId="0" fontId="0" fillId="5" borderId="52" xfId="0" applyFill="1" applyBorder="1" applyAlignment="1" applyProtection="1">
      <alignment vertical="top" wrapText="1"/>
      <protection locked="0"/>
    </xf>
    <xf numFmtId="0" fontId="0" fillId="5" borderId="53" xfId="0" applyFill="1" applyBorder="1" applyAlignment="1" applyProtection="1">
      <alignment vertical="top" wrapText="1"/>
      <protection locked="0"/>
    </xf>
    <xf numFmtId="0" fontId="0" fillId="5" borderId="54" xfId="0" applyFill="1" applyBorder="1" applyAlignment="1" applyProtection="1">
      <alignment vertical="top" wrapText="1"/>
      <protection locked="0"/>
    </xf>
    <xf numFmtId="0" fontId="28" fillId="2" borderId="46" xfId="0" applyFont="1" applyFill="1" applyBorder="1" applyAlignment="1" applyProtection="1">
      <alignment vertical="top" wrapText="1"/>
      <protection locked="0"/>
    </xf>
    <xf numFmtId="0" fontId="28" fillId="5" borderId="47" xfId="0" applyFont="1" applyFill="1" applyBorder="1" applyAlignment="1" applyProtection="1">
      <alignment vertical="top" wrapText="1"/>
      <protection locked="0"/>
    </xf>
    <xf numFmtId="0" fontId="28" fillId="5" borderId="38" xfId="0" applyFont="1" applyFill="1" applyBorder="1" applyAlignment="1" applyProtection="1">
      <alignment vertical="top" wrapText="1"/>
      <protection locked="0"/>
    </xf>
    <xf numFmtId="0" fontId="28" fillId="2" borderId="48" xfId="0" applyFont="1" applyFill="1" applyBorder="1" applyAlignment="1" applyProtection="1">
      <alignment vertical="top" wrapText="1"/>
      <protection locked="0"/>
    </xf>
    <xf numFmtId="0" fontId="28" fillId="2" borderId="38" xfId="0" applyFont="1" applyFill="1" applyBorder="1" applyAlignment="1" applyProtection="1">
      <alignment vertical="top" wrapText="1"/>
      <protection locked="0"/>
    </xf>
    <xf numFmtId="0" fontId="28" fillId="5" borderId="49" xfId="0" applyFont="1" applyFill="1" applyBorder="1" applyAlignment="1" applyProtection="1">
      <alignment vertical="top" wrapText="1"/>
      <protection locked="0"/>
    </xf>
    <xf numFmtId="0" fontId="28" fillId="5" borderId="50" xfId="0" applyFont="1" applyFill="1" applyBorder="1" applyAlignment="1" applyProtection="1">
      <alignment vertical="top" wrapText="1"/>
      <protection locked="0"/>
    </xf>
    <xf numFmtId="0" fontId="28" fillId="5" borderId="55" xfId="0" applyFont="1" applyFill="1" applyBorder="1" applyAlignment="1" applyProtection="1">
      <alignment vertical="top" wrapText="1"/>
      <protection locked="0"/>
    </xf>
    <xf numFmtId="0" fontId="28" fillId="5" borderId="56" xfId="0" applyFont="1" applyFill="1" applyBorder="1" applyAlignment="1" applyProtection="1">
      <alignment vertical="top" wrapText="1"/>
      <protection locked="0"/>
    </xf>
    <xf numFmtId="0" fontId="28" fillId="5" borderId="51" xfId="0" applyFont="1" applyFill="1" applyBorder="1" applyAlignment="1" applyProtection="1">
      <alignment vertical="top" wrapText="1"/>
      <protection locked="0"/>
    </xf>
    <xf numFmtId="0" fontId="28" fillId="5" borderId="52" xfId="0" applyFont="1" applyFill="1" applyBorder="1" applyAlignment="1" applyProtection="1">
      <alignment vertical="top" wrapText="1"/>
      <protection locked="0"/>
    </xf>
    <xf numFmtId="0" fontId="28" fillId="5" borderId="54" xfId="0" applyFont="1" applyFill="1" applyBorder="1" applyAlignment="1" applyProtection="1">
      <alignment vertical="top" wrapText="1"/>
      <protection locked="0"/>
    </xf>
    <xf numFmtId="0" fontId="0" fillId="0" borderId="0" xfId="0" applyAlignment="1">
      <alignment horizontal="right"/>
    </xf>
    <xf numFmtId="0" fontId="31" fillId="0" borderId="5" xfId="0" applyFont="1" applyBorder="1" applyAlignment="1"/>
    <xf numFmtId="0" fontId="32" fillId="0" borderId="5" xfId="0" applyFont="1" applyBorder="1" applyAlignment="1">
      <alignment horizontal="left" vertical="top" indent="1"/>
    </xf>
    <xf numFmtId="0" fontId="2" fillId="3" borderId="0" xfId="0" applyNumberFormat="1" applyFont="1" applyFill="1" applyAlignment="1" applyProtection="1">
      <alignment horizontal="left" vertical="center"/>
    </xf>
    <xf numFmtId="0" fontId="5" fillId="0" borderId="0" xfId="0" applyFont="1" applyAlignment="1">
      <alignment horizontal="right" vertical="center" indent="3"/>
    </xf>
    <xf numFmtId="0" fontId="17" fillId="0" borderId="0" xfId="0" applyFont="1" applyBorder="1" applyAlignment="1">
      <alignment horizontal="right" indent="1"/>
    </xf>
    <xf numFmtId="0" fontId="18" fillId="0" borderId="0" xfId="0" applyFont="1" applyBorder="1" applyAlignment="1">
      <alignment horizontal="left" vertical="top" indent="1"/>
    </xf>
    <xf numFmtId="0" fontId="33" fillId="0" borderId="0" xfId="0" applyFont="1" applyBorder="1" applyAlignment="1">
      <alignment horizontal="right" indent="1"/>
    </xf>
    <xf numFmtId="0" fontId="32" fillId="0" borderId="0" xfId="0" applyFont="1" applyBorder="1" applyAlignment="1">
      <alignment horizontal="left" vertical="top" indent="1"/>
    </xf>
    <xf numFmtId="0" fontId="18" fillId="0" borderId="0" xfId="0" applyFont="1" applyAlignment="1">
      <alignment horizontal="left" vertical="top" indent="1"/>
    </xf>
    <xf numFmtId="0" fontId="0" fillId="0" borderId="0" xfId="0" applyFill="1" applyAlignment="1">
      <alignment horizontal="right"/>
    </xf>
    <xf numFmtId="0" fontId="2" fillId="0" borderId="0" xfId="0" applyFont="1" applyFill="1" applyAlignment="1">
      <alignment horizontal="left" vertical="top" wrapText="1"/>
    </xf>
    <xf numFmtId="0" fontId="18" fillId="0" borderId="0" xfId="0" applyFont="1" applyFill="1" applyAlignment="1">
      <alignment horizontal="left" vertical="top" indent="1"/>
    </xf>
    <xf numFmtId="0" fontId="33" fillId="0" borderId="0" xfId="0" applyFont="1" applyFill="1" applyBorder="1" applyAlignment="1">
      <alignment horizontal="right" indent="1"/>
    </xf>
    <xf numFmtId="0" fontId="32" fillId="0" borderId="0" xfId="0" applyFont="1" applyFill="1" applyBorder="1" applyAlignment="1">
      <alignment horizontal="left" vertical="top" indent="1"/>
    </xf>
    <xf numFmtId="0" fontId="4" fillId="0" borderId="0" xfId="0" applyFont="1" applyFill="1" applyAlignment="1">
      <alignment vertical="top"/>
    </xf>
    <xf numFmtId="0" fontId="0" fillId="0" borderId="0" xfId="0" applyBorder="1" applyAlignment="1">
      <alignment horizontal="right"/>
    </xf>
    <xf numFmtId="0" fontId="5" fillId="0" borderId="0" xfId="0" applyFont="1" applyBorder="1" applyAlignment="1"/>
    <xf numFmtId="0" fontId="24" fillId="0" borderId="25" xfId="0" applyFont="1" applyBorder="1" applyAlignment="1"/>
    <xf numFmtId="0" fontId="27" fillId="0" borderId="5" xfId="0" applyFont="1" applyBorder="1" applyAlignment="1">
      <alignment horizontal="right" indent="1"/>
    </xf>
    <xf numFmtId="0" fontId="0" fillId="0" borderId="0" xfId="0" applyAlignment="1">
      <alignment horizontal="right" vertical="center"/>
    </xf>
    <xf numFmtId="0" fontId="0" fillId="2" borderId="1" xfId="0" applyFill="1" applyBorder="1" applyAlignment="1">
      <alignment vertical="center"/>
    </xf>
    <xf numFmtId="0" fontId="0" fillId="2" borderId="0" xfId="0" applyFont="1" applyFill="1" applyBorder="1" applyAlignment="1">
      <alignment horizontal="left" vertical="center"/>
    </xf>
    <xf numFmtId="0" fontId="36" fillId="0" borderId="0" xfId="0" applyFont="1" applyBorder="1" applyAlignment="1">
      <alignment vertical="top" wrapText="1"/>
    </xf>
    <xf numFmtId="0" fontId="3" fillId="2" borderId="0" xfId="0" applyFont="1" applyFill="1" applyBorder="1" applyAlignment="1">
      <alignment horizontal="left" vertical="center"/>
    </xf>
    <xf numFmtId="0" fontId="1" fillId="2" borderId="16" xfId="0" applyFont="1" applyFill="1" applyBorder="1" applyAlignment="1">
      <alignment horizontal="right" vertical="center" indent="1"/>
    </xf>
    <xf numFmtId="0" fontId="1" fillId="2" borderId="27" xfId="0" applyFont="1" applyFill="1" applyBorder="1" applyAlignment="1">
      <alignment horizontal="left" indent="1"/>
    </xf>
    <xf numFmtId="0" fontId="7" fillId="2" borderId="3" xfId="0" applyFont="1" applyFill="1" applyBorder="1" applyAlignment="1">
      <alignment horizontal="left" indent="1"/>
    </xf>
    <xf numFmtId="0" fontId="1" fillId="2" borderId="0" xfId="0" applyFont="1" applyFill="1" applyBorder="1" applyAlignment="1">
      <alignment horizontal="left" indent="1"/>
    </xf>
    <xf numFmtId="0" fontId="0" fillId="2" borderId="0" xfId="0" applyFill="1" applyBorder="1" applyAlignment="1">
      <alignment vertical="center"/>
    </xf>
    <xf numFmtId="0" fontId="1" fillId="2" borderId="1" xfId="0" applyFont="1" applyFill="1" applyBorder="1" applyAlignment="1">
      <alignment horizontal="left" vertical="top" indent="1"/>
    </xf>
    <xf numFmtId="0" fontId="0" fillId="2" borderId="1" xfId="0" applyFill="1" applyBorder="1" applyAlignment="1">
      <alignment horizontal="right" vertical="center" indent="1"/>
    </xf>
    <xf numFmtId="0" fontId="4" fillId="2" borderId="0" xfId="0" applyFont="1" applyFill="1" applyBorder="1" applyAlignment="1">
      <alignment horizontal="right" vertical="center" indent="1"/>
    </xf>
    <xf numFmtId="0" fontId="4" fillId="2" borderId="0" xfId="0" applyFont="1" applyFill="1" applyBorder="1" applyAlignment="1">
      <alignment horizontal="left" vertical="center" indent="1"/>
    </xf>
    <xf numFmtId="0" fontId="0" fillId="0" borderId="1" xfId="0" applyFont="1" applyFill="1" applyBorder="1" applyAlignment="1">
      <alignment horizontal="center" vertical="center"/>
    </xf>
    <xf numFmtId="4" fontId="6" fillId="4" borderId="57" xfId="0" applyNumberFormat="1" applyFont="1" applyFill="1" applyBorder="1" applyAlignment="1" applyProtection="1">
      <alignment horizontal="right" vertical="center" indent="1"/>
      <protection locked="0"/>
    </xf>
    <xf numFmtId="0" fontId="4" fillId="0" borderId="57" xfId="0" applyFont="1" applyFill="1" applyBorder="1" applyAlignment="1" applyProtection="1">
      <alignment horizontal="right" vertical="center" indent="1"/>
      <protection locked="0"/>
    </xf>
    <xf numFmtId="4" fontId="6" fillId="0" borderId="1" xfId="0" applyNumberFormat="1" applyFont="1" applyFill="1" applyBorder="1" applyAlignment="1" applyProtection="1">
      <alignment horizontal="right" vertical="center" indent="1"/>
      <protection locked="0"/>
    </xf>
    <xf numFmtId="0" fontId="0" fillId="0" borderId="1" xfId="0" applyFill="1" applyBorder="1" applyAlignment="1">
      <alignment vertical="center"/>
    </xf>
    <xf numFmtId="0" fontId="0" fillId="0" borderId="0" xfId="0" applyFill="1"/>
    <xf numFmtId="0" fontId="0" fillId="0" borderId="6" xfId="0" applyFont="1" applyFill="1" applyBorder="1" applyAlignment="1">
      <alignment horizontal="center" vertical="center"/>
    </xf>
    <xf numFmtId="0" fontId="4" fillId="0" borderId="2" xfId="0" applyFont="1" applyFill="1" applyBorder="1" applyAlignment="1" applyProtection="1">
      <alignment horizontal="right" vertical="center" indent="1"/>
      <protection locked="0"/>
    </xf>
    <xf numFmtId="4" fontId="6" fillId="0" borderId="58" xfId="0" applyNumberFormat="1" applyFont="1" applyFill="1" applyBorder="1" applyAlignment="1" applyProtection="1">
      <alignment horizontal="right" vertical="center" indent="1"/>
      <protection locked="0"/>
    </xf>
    <xf numFmtId="0" fontId="0" fillId="0" borderId="0" xfId="0" applyFill="1" applyAlignment="1">
      <alignment horizontal="right" vertical="center"/>
    </xf>
    <xf numFmtId="0" fontId="0" fillId="2" borderId="59" xfId="0" applyFill="1" applyBorder="1" applyAlignment="1">
      <alignment vertical="center"/>
    </xf>
    <xf numFmtId="0" fontId="5" fillId="2" borderId="5" xfId="0" applyFont="1" applyFill="1" applyBorder="1" applyAlignment="1">
      <alignment horizontal="left" vertical="center"/>
    </xf>
    <xf numFmtId="0" fontId="3" fillId="2" borderId="5" xfId="0" applyFont="1" applyFill="1" applyBorder="1" applyAlignment="1">
      <alignment horizontal="left" vertical="center"/>
    </xf>
    <xf numFmtId="4" fontId="3" fillId="2" borderId="5" xfId="0" applyNumberFormat="1" applyFont="1" applyFill="1" applyBorder="1" applyAlignment="1">
      <alignment horizontal="right" vertical="center" indent="1"/>
    </xf>
    <xf numFmtId="4" fontId="3" fillId="2" borderId="20" xfId="0" applyNumberFormat="1" applyFont="1" applyFill="1" applyBorder="1" applyAlignment="1">
      <alignment horizontal="right" vertical="center" indent="1"/>
    </xf>
    <xf numFmtId="4" fontId="5" fillId="2" borderId="20" xfId="0" applyNumberFormat="1" applyFont="1" applyFill="1" applyBorder="1" applyAlignment="1">
      <alignment horizontal="right" vertical="center" indent="1"/>
    </xf>
    <xf numFmtId="0" fontId="0" fillId="0" borderId="0" xfId="0" applyFont="1" applyBorder="1" applyAlignment="1">
      <alignment horizontal="center" vertical="center"/>
    </xf>
    <xf numFmtId="0" fontId="34" fillId="0" borderId="0" xfId="0" applyFont="1" applyAlignment="1">
      <alignment horizontal="left" vertical="center" wrapText="1"/>
    </xf>
    <xf numFmtId="0" fontId="2" fillId="0" borderId="0" xfId="0" applyFont="1" applyFill="1" applyBorder="1" applyAlignment="1">
      <alignment horizontal="left" vertical="center" wrapText="1"/>
    </xf>
    <xf numFmtId="0" fontId="0" fillId="0" borderId="0" xfId="0" applyFont="1" applyBorder="1" applyAlignment="1">
      <alignment horizontal="right" vertical="center" wrapText="1" indent="1"/>
    </xf>
    <xf numFmtId="4" fontId="6" fillId="4" borderId="0" xfId="0" applyNumberFormat="1" applyFont="1" applyFill="1" applyBorder="1" applyAlignment="1" applyProtection="1">
      <alignment horizontal="right" vertical="center" indent="1"/>
      <protection locked="0"/>
    </xf>
    <xf numFmtId="0" fontId="4" fillId="0" borderId="0" xfId="0" applyFont="1" applyFill="1" applyBorder="1" applyAlignment="1" applyProtection="1">
      <alignment horizontal="right" vertical="center" indent="1"/>
      <protection locked="0"/>
    </xf>
    <xf numFmtId="4" fontId="6" fillId="0" borderId="0" xfId="0" applyNumberFormat="1" applyFont="1" applyFill="1" applyBorder="1" applyAlignment="1" applyProtection="1">
      <alignment horizontal="right" vertical="center" indent="1"/>
      <protection locked="0"/>
    </xf>
    <xf numFmtId="4" fontId="6" fillId="0" borderId="16" xfId="0" applyNumberFormat="1" applyFont="1" applyFill="1" applyBorder="1" applyAlignment="1" applyProtection="1">
      <alignment horizontal="right" vertical="center" indent="1"/>
      <protection locked="0"/>
    </xf>
    <xf numFmtId="0" fontId="0" fillId="3" borderId="5" xfId="0" applyFont="1" applyFill="1" applyBorder="1" applyAlignment="1" applyProtection="1">
      <alignment horizontal="left" vertical="top" wrapText="1" indent="1"/>
      <protection locked="0"/>
    </xf>
    <xf numFmtId="0" fontId="0" fillId="3" borderId="5" xfId="0" applyFont="1" applyFill="1" applyBorder="1" applyAlignment="1" applyProtection="1">
      <alignment vertical="top" wrapText="1"/>
      <protection locked="0"/>
    </xf>
    <xf numFmtId="0" fontId="0" fillId="3" borderId="20" xfId="0" applyFont="1" applyFill="1" applyBorder="1" applyAlignment="1" applyProtection="1">
      <alignment vertical="top" wrapText="1"/>
      <protection locked="0"/>
    </xf>
    <xf numFmtId="0" fontId="0" fillId="7" borderId="0" xfId="0" applyFill="1" applyAlignment="1">
      <alignment vertical="center"/>
    </xf>
    <xf numFmtId="0" fontId="12" fillId="0" borderId="0" xfId="0" applyFont="1" applyBorder="1" applyAlignment="1"/>
    <xf numFmtId="0" fontId="29" fillId="0" borderId="0" xfId="0" applyFont="1" applyBorder="1" applyAlignment="1">
      <alignment horizontal="right" indent="1"/>
    </xf>
    <xf numFmtId="0" fontId="39" fillId="0" borderId="0" xfId="0" applyFont="1" applyBorder="1" applyAlignment="1">
      <alignment horizontal="left" vertical="top" indent="1"/>
    </xf>
    <xf numFmtId="0" fontId="39" fillId="0" borderId="0" xfId="0" applyFont="1" applyBorder="1" applyAlignment="1">
      <alignment vertical="top"/>
    </xf>
    <xf numFmtId="0" fontId="40" fillId="0" borderId="0" xfId="0" applyFont="1" applyAlignment="1"/>
    <xf numFmtId="0" fontId="12" fillId="0" borderId="0" xfId="0" applyFont="1" applyAlignment="1"/>
    <xf numFmtId="0" fontId="12" fillId="0" borderId="0" xfId="0" applyFont="1" applyAlignment="1">
      <alignment horizontal="right"/>
    </xf>
    <xf numFmtId="0" fontId="12" fillId="0" borderId="14" xfId="0" applyFont="1" applyBorder="1" applyAlignment="1"/>
    <xf numFmtId="0" fontId="12" fillId="0" borderId="0" xfId="0" applyFont="1" applyAlignment="1">
      <alignment horizontal="right" wrapText="1"/>
    </xf>
    <xf numFmtId="0" fontId="12" fillId="0" borderId="0" xfId="0" applyFont="1" applyBorder="1" applyAlignment="1">
      <alignment horizontal="left" vertical="top" indent="1"/>
    </xf>
    <xf numFmtId="0" fontId="40" fillId="0" borderId="0" xfId="0" applyFont="1" applyAlignment="1">
      <alignment vertical="top"/>
    </xf>
    <xf numFmtId="0" fontId="12" fillId="0" borderId="47" xfId="0" applyFont="1" applyBorder="1"/>
    <xf numFmtId="0" fontId="12" fillId="0" borderId="38" xfId="0" applyFont="1" applyBorder="1"/>
    <xf numFmtId="0" fontId="12" fillId="0" borderId="47" xfId="0" applyFont="1" applyBorder="1" applyAlignment="1">
      <alignment horizontal="left"/>
    </xf>
    <xf numFmtId="0" fontId="12" fillId="0" borderId="38" xfId="0" applyFont="1" applyBorder="1" applyAlignment="1">
      <alignment horizontal="left"/>
    </xf>
    <xf numFmtId="0" fontId="12" fillId="5" borderId="47" xfId="0" applyFont="1" applyFill="1" applyBorder="1" applyAlignment="1" applyProtection="1">
      <alignment vertical="top" wrapText="1"/>
      <protection locked="0"/>
    </xf>
    <xf numFmtId="0" fontId="12" fillId="5" borderId="38" xfId="0" applyFont="1" applyFill="1" applyBorder="1"/>
    <xf numFmtId="0" fontId="12" fillId="5" borderId="51" xfId="0" applyFont="1" applyFill="1" applyBorder="1" applyAlignment="1" applyProtection="1">
      <alignment vertical="top" wrapText="1"/>
      <protection locked="0"/>
    </xf>
    <xf numFmtId="0" fontId="12" fillId="5" borderId="54" xfId="0" applyFont="1" applyFill="1" applyBorder="1"/>
    <xf numFmtId="0" fontId="12" fillId="0" borderId="0" xfId="0" applyFont="1" applyAlignment="1">
      <alignment horizontal="left" vertical="top"/>
    </xf>
    <xf numFmtId="0" fontId="12" fillId="0" borderId="0" xfId="0" applyFont="1" applyAlignment="1">
      <alignment vertical="center"/>
    </xf>
    <xf numFmtId="0" fontId="43" fillId="0" borderId="0" xfId="0" applyFont="1" applyBorder="1" applyAlignment="1">
      <alignment vertical="top"/>
    </xf>
    <xf numFmtId="0" fontId="43" fillId="0" borderId="0" xfId="0" applyFont="1" applyAlignment="1">
      <alignment vertical="top"/>
    </xf>
    <xf numFmtId="0" fontId="44" fillId="0" borderId="0" xfId="0" applyFont="1" applyAlignment="1"/>
    <xf numFmtId="0" fontId="5" fillId="0" borderId="0" xfId="0" applyFont="1" applyAlignment="1">
      <alignment horizontal="left"/>
    </xf>
    <xf numFmtId="0" fontId="8" fillId="0" borderId="25" xfId="0" applyFont="1" applyBorder="1" applyAlignment="1">
      <alignment horizontal="left" vertical="top" indent="1"/>
    </xf>
    <xf numFmtId="0" fontId="0" fillId="0" borderId="5" xfId="0" applyFont="1" applyBorder="1" applyAlignment="1"/>
    <xf numFmtId="0" fontId="0" fillId="0" borderId="20" xfId="0" applyFont="1" applyBorder="1" applyAlignment="1"/>
    <xf numFmtId="0" fontId="8" fillId="0" borderId="5" xfId="0" applyFont="1" applyBorder="1" applyAlignment="1">
      <alignment horizontal="left" vertical="top" indent="1"/>
    </xf>
    <xf numFmtId="0" fontId="8" fillId="0" borderId="31" xfId="0" applyFont="1" applyBorder="1" applyAlignment="1">
      <alignment horizontal="left" vertical="top" indent="1"/>
    </xf>
    <xf numFmtId="0" fontId="0" fillId="0" borderId="33" xfId="0" applyFont="1" applyBorder="1" applyAlignment="1"/>
    <xf numFmtId="0" fontId="8" fillId="0" borderId="32" xfId="0" applyFont="1" applyBorder="1" applyAlignment="1">
      <alignment horizontal="left" vertical="top" indent="1"/>
    </xf>
    <xf numFmtId="0" fontId="0" fillId="0" borderId="33" xfId="0" applyFont="1" applyBorder="1" applyAlignment="1">
      <alignment vertical="top"/>
    </xf>
    <xf numFmtId="0" fontId="1" fillId="0" borderId="5" xfId="0" applyFont="1" applyFill="1" applyBorder="1" applyAlignment="1">
      <alignment horizontal="left" vertical="center" indent="1"/>
    </xf>
    <xf numFmtId="0" fontId="1" fillId="0" borderId="8" xfId="0" applyFont="1" applyFill="1" applyBorder="1" applyAlignment="1">
      <alignment horizontal="left" vertical="center" indent="1"/>
    </xf>
    <xf numFmtId="0" fontId="35" fillId="3" borderId="0" xfId="0" applyFont="1" applyFill="1" applyBorder="1" applyAlignment="1">
      <alignment horizontal="center" vertical="center"/>
    </xf>
    <xf numFmtId="0" fontId="2" fillId="0" borderId="0" xfId="0" applyFont="1" applyBorder="1" applyAlignment="1">
      <alignment horizontal="center" vertical="center" wrapText="1"/>
    </xf>
    <xf numFmtId="0" fontId="29" fillId="2" borderId="44" xfId="0" applyFont="1" applyFill="1" applyBorder="1" applyAlignment="1">
      <alignment horizontal="left"/>
    </xf>
    <xf numFmtId="0" fontId="29" fillId="2" borderId="46" xfId="0" applyFont="1" applyFill="1" applyBorder="1" applyAlignment="1">
      <alignment horizontal="left"/>
    </xf>
    <xf numFmtId="0" fontId="12" fillId="2" borderId="47" xfId="0" applyFont="1" applyFill="1" applyBorder="1" applyAlignment="1" applyProtection="1">
      <alignment horizontal="center" vertical="top" wrapText="1"/>
      <protection locked="0"/>
    </xf>
    <xf numFmtId="0" fontId="12" fillId="2" borderId="38" xfId="0" applyFont="1" applyFill="1" applyBorder="1" applyAlignment="1" applyProtection="1">
      <alignment horizontal="center" vertical="top" wrapText="1"/>
      <protection locked="0"/>
    </xf>
    <xf numFmtId="0" fontId="3" fillId="2" borderId="0" xfId="0" applyFont="1" applyFill="1" applyBorder="1" applyAlignment="1">
      <alignment horizontal="left" vertical="center" indent="1"/>
    </xf>
    <xf numFmtId="0" fontId="1" fillId="2" borderId="0" xfId="0" applyFont="1" applyFill="1" applyBorder="1" applyAlignment="1">
      <alignment horizontal="left" vertical="center" indent="1"/>
    </xf>
    <xf numFmtId="0" fontId="0" fillId="3"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1" xfId="0" applyBorder="1" applyAlignment="1">
      <alignment horizontal="right" vertical="center"/>
    </xf>
    <xf numFmtId="0" fontId="0" fillId="0" borderId="16" xfId="0" applyBorder="1" applyAlignment="1">
      <alignment horizontal="right" vertical="center"/>
    </xf>
    <xf numFmtId="0" fontId="0" fillId="5" borderId="16" xfId="0" applyFont="1" applyFill="1" applyBorder="1" applyAlignment="1">
      <alignment horizontal="right" vertical="center" wrapText="1" indent="1"/>
    </xf>
    <xf numFmtId="0" fontId="2" fillId="3" borderId="16" xfId="0" applyFont="1" applyFill="1" applyBorder="1" applyAlignment="1">
      <alignment horizontal="left" vertical="center"/>
    </xf>
    <xf numFmtId="0" fontId="0" fillId="0" borderId="16" xfId="0" applyFont="1" applyFill="1" applyBorder="1" applyAlignment="1">
      <alignment horizontal="right" vertical="center" wrapText="1" indent="1"/>
    </xf>
    <xf numFmtId="0" fontId="35" fillId="3" borderId="16" xfId="0" applyFont="1" applyFill="1" applyBorder="1" applyAlignment="1">
      <alignment horizontal="center" vertical="center"/>
    </xf>
    <xf numFmtId="0" fontId="0" fillId="0" borderId="25" xfId="0" applyFont="1" applyBorder="1" applyAlignment="1">
      <alignment horizontal="center" vertical="center"/>
    </xf>
    <xf numFmtId="0" fontId="2" fillId="0" borderId="5" xfId="0" applyFont="1" applyBorder="1" applyAlignment="1">
      <alignment horizontal="left" vertical="center"/>
    </xf>
    <xf numFmtId="0" fontId="0" fillId="5" borderId="20" xfId="0" applyFont="1" applyFill="1" applyBorder="1" applyAlignment="1">
      <alignment horizontal="right" vertical="center" wrapText="1" indent="1"/>
    </xf>
    <xf numFmtId="0" fontId="0" fillId="0" borderId="5" xfId="0" applyBorder="1" applyAlignment="1">
      <alignment vertical="center"/>
    </xf>
    <xf numFmtId="0" fontId="0" fillId="7" borderId="16" xfId="0" applyFill="1" applyBorder="1" applyAlignment="1">
      <alignment vertical="center"/>
    </xf>
    <xf numFmtId="0" fontId="2" fillId="0" borderId="16" xfId="0" applyFont="1" applyBorder="1" applyAlignment="1">
      <alignment horizontal="center" vertical="center" wrapText="1"/>
    </xf>
    <xf numFmtId="0" fontId="0" fillId="0" borderId="20" xfId="0" applyBorder="1" applyAlignment="1">
      <alignment vertical="center"/>
    </xf>
    <xf numFmtId="0" fontId="38" fillId="0" borderId="0" xfId="0" applyFont="1" applyAlignment="1">
      <alignment horizontal="right" vertical="center"/>
    </xf>
    <xf numFmtId="0" fontId="12" fillId="0" borderId="0" xfId="0" applyFont="1" applyAlignment="1">
      <alignment vertical="top"/>
    </xf>
    <xf numFmtId="0" fontId="36" fillId="0" borderId="0" xfId="0" applyFont="1" applyAlignment="1">
      <alignment vertical="top" wrapText="1"/>
    </xf>
    <xf numFmtId="0" fontId="38" fillId="0" borderId="0" xfId="0" applyFont="1" applyAlignment="1">
      <alignment horizontal="right"/>
    </xf>
    <xf numFmtId="0" fontId="42" fillId="0" borderId="0" xfId="0" applyFont="1" applyAlignment="1">
      <alignment horizontal="left"/>
    </xf>
    <xf numFmtId="0" fontId="42" fillId="0" borderId="0" xfId="0" applyFont="1" applyAlignment="1">
      <alignment horizontal="left" vertical="center"/>
    </xf>
    <xf numFmtId="0" fontId="42" fillId="0" borderId="0" xfId="0" applyFont="1" applyAlignment="1">
      <alignment vertical="center"/>
    </xf>
    <xf numFmtId="0" fontId="6" fillId="0" borderId="0" xfId="0" applyFont="1" applyAlignment="1">
      <alignment vertical="center"/>
    </xf>
    <xf numFmtId="0" fontId="42" fillId="0" borderId="0" xfId="0" applyFont="1" applyAlignment="1">
      <alignment horizontal="left" vertical="top"/>
    </xf>
    <xf numFmtId="0" fontId="35" fillId="6" borderId="0" xfId="0" applyFont="1" applyFill="1" applyAlignment="1"/>
    <xf numFmtId="0" fontId="35" fillId="6" borderId="0" xfId="0" applyFont="1" applyFill="1" applyAlignment="1">
      <alignment horizontal="left" vertical="center" indent="5"/>
    </xf>
    <xf numFmtId="0" fontId="35" fillId="6" borderId="0" xfId="0" applyFont="1" applyFill="1" applyAlignment="1">
      <alignment vertical="center"/>
    </xf>
    <xf numFmtId="0" fontId="2" fillId="6" borderId="0" xfId="0" applyFont="1" applyFill="1" applyAlignment="1">
      <alignment vertical="center"/>
    </xf>
    <xf numFmtId="0" fontId="1" fillId="6" borderId="0" xfId="0" applyFont="1" applyFill="1" applyAlignment="1">
      <alignment vertical="center"/>
    </xf>
    <xf numFmtId="0" fontId="35" fillId="6" borderId="0" xfId="0" applyFont="1" applyFill="1" applyAlignment="1">
      <alignment vertical="top"/>
    </xf>
    <xf numFmtId="0" fontId="35" fillId="6" borderId="0" xfId="0" applyFont="1" applyFill="1" applyAlignment="1">
      <alignment horizontal="left" vertical="center"/>
    </xf>
    <xf numFmtId="0" fontId="35" fillId="6" borderId="0" xfId="0" applyFont="1" applyFill="1" applyAlignment="1">
      <alignment vertical="top" wrapText="1"/>
    </xf>
    <xf numFmtId="0" fontId="2" fillId="6" borderId="0" xfId="0" applyFont="1" applyFill="1" applyAlignment="1">
      <alignment vertical="top" wrapText="1"/>
    </xf>
    <xf numFmtId="0" fontId="5" fillId="6" borderId="0" xfId="0" applyFont="1" applyFill="1" applyAlignment="1">
      <alignment vertical="top" wrapText="1"/>
    </xf>
    <xf numFmtId="0" fontId="35" fillId="6" borderId="0" xfId="0" applyFont="1" applyFill="1" applyAlignment="1">
      <alignment horizontal="left" vertical="top"/>
    </xf>
    <xf numFmtId="0" fontId="35" fillId="6" borderId="0" xfId="0" applyFont="1" applyFill="1" applyAlignment="1">
      <alignment horizontal="left"/>
    </xf>
    <xf numFmtId="0" fontId="51" fillId="6" borderId="0" xfId="0" applyFont="1" applyFill="1" applyAlignment="1">
      <alignment horizontal="left" vertical="center" indent="1"/>
    </xf>
    <xf numFmtId="0" fontId="17" fillId="6" borderId="0" xfId="0" applyFont="1" applyFill="1" applyAlignment="1">
      <alignment horizontal="left" vertical="top"/>
    </xf>
    <xf numFmtId="0" fontId="0" fillId="6" borderId="0" xfId="0" applyFill="1" applyBorder="1" applyAlignment="1"/>
    <xf numFmtId="0" fontId="17" fillId="6" borderId="0" xfId="0" applyFont="1" applyFill="1" applyBorder="1" applyAlignment="1">
      <alignment horizontal="right" indent="1"/>
    </xf>
    <xf numFmtId="0" fontId="18" fillId="6" borderId="0" xfId="0" applyFont="1" applyFill="1" applyBorder="1" applyAlignment="1">
      <alignment horizontal="left" vertical="top" indent="1"/>
    </xf>
    <xf numFmtId="0" fontId="1" fillId="6" borderId="0" xfId="0" applyFont="1" applyFill="1" applyBorder="1" applyAlignment="1">
      <alignment horizontal="right" indent="1"/>
    </xf>
    <xf numFmtId="0" fontId="4" fillId="6" borderId="0" xfId="0" applyFont="1" applyFill="1" applyBorder="1" applyAlignment="1">
      <alignment vertical="top"/>
    </xf>
    <xf numFmtId="0" fontId="40" fillId="6" borderId="0" xfId="0" applyFont="1" applyFill="1" applyAlignment="1">
      <alignment vertical="center"/>
    </xf>
    <xf numFmtId="0" fontId="28" fillId="6"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applyAlignment="1">
      <alignment vertical="top"/>
    </xf>
    <xf numFmtId="0" fontId="38" fillId="6" borderId="0" xfId="0" applyFont="1" applyFill="1" applyAlignment="1">
      <alignment horizontal="right"/>
    </xf>
    <xf numFmtId="0" fontId="38" fillId="6" borderId="0" xfId="0" applyFont="1" applyFill="1" applyAlignment="1">
      <alignment horizontal="right" vertical="top"/>
    </xf>
    <xf numFmtId="0" fontId="38" fillId="6" borderId="0" xfId="0" applyFont="1" applyFill="1" applyAlignment="1">
      <alignment horizontal="right" vertical="center"/>
    </xf>
    <xf numFmtId="0" fontId="38" fillId="6" borderId="0" xfId="0" applyFont="1" applyFill="1" applyAlignment="1">
      <alignment vertical="center"/>
    </xf>
    <xf numFmtId="0" fontId="35" fillId="6" borderId="0" xfId="0" applyFont="1" applyFill="1" applyBorder="1" applyAlignment="1">
      <alignment horizontal="left" vertical="center" indent="5"/>
    </xf>
    <xf numFmtId="0" fontId="35" fillId="6" borderId="0" xfId="0" applyFont="1" applyFill="1" applyBorder="1" applyAlignment="1">
      <alignment vertical="center"/>
    </xf>
    <xf numFmtId="0" fontId="35" fillId="6" borderId="0" xfId="0" applyFont="1" applyFill="1" applyBorder="1" applyAlignment="1">
      <alignment horizontal="left" vertical="top"/>
    </xf>
    <xf numFmtId="0" fontId="35" fillId="6" borderId="0" xfId="0" applyFont="1" applyFill="1" applyBorder="1" applyAlignment="1">
      <alignment vertical="top"/>
    </xf>
    <xf numFmtId="0" fontId="2" fillId="4" borderId="0" xfId="0" applyFont="1" applyFill="1" applyAlignment="1">
      <alignment horizontal="left" vertical="top" wrapText="1"/>
    </xf>
    <xf numFmtId="0" fontId="2" fillId="4" borderId="0" xfId="0" applyFont="1" applyFill="1" applyAlignment="1">
      <alignment horizontal="left" vertical="top"/>
    </xf>
    <xf numFmtId="0" fontId="5" fillId="2" borderId="4" xfId="0" applyFont="1" applyFill="1" applyBorder="1" applyAlignment="1">
      <alignment horizontal="left" vertical="center" wrapText="1" indent="1"/>
    </xf>
    <xf numFmtId="0" fontId="20" fillId="0" borderId="4" xfId="0" applyFont="1" applyBorder="1" applyAlignment="1">
      <alignment horizontal="left" vertical="center" wrapText="1" indent="1"/>
    </xf>
    <xf numFmtId="0" fontId="20" fillId="0" borderId="21" xfId="0" applyFont="1" applyBorder="1" applyAlignment="1">
      <alignment horizontal="left" vertical="center" wrapText="1" indent="1"/>
    </xf>
    <xf numFmtId="0" fontId="20" fillId="0" borderId="0" xfId="0" applyFont="1" applyBorder="1" applyAlignment="1">
      <alignment horizontal="left" vertical="center" wrapText="1" indent="1"/>
    </xf>
    <xf numFmtId="0" fontId="20" fillId="0" borderId="16" xfId="0" applyFont="1" applyBorder="1" applyAlignment="1">
      <alignment horizontal="left" vertical="center" wrapText="1" indent="1"/>
    </xf>
    <xf numFmtId="0" fontId="20" fillId="0" borderId="5" xfId="0" applyFont="1" applyBorder="1" applyAlignment="1">
      <alignment horizontal="left" vertical="center" wrapText="1" indent="1"/>
    </xf>
    <xf numFmtId="0" fontId="20" fillId="0" borderId="20" xfId="0" applyFont="1" applyBorder="1" applyAlignment="1">
      <alignment horizontal="left" vertical="center" wrapText="1" indent="1"/>
    </xf>
    <xf numFmtId="0" fontId="35" fillId="0" borderId="0" xfId="0" applyFont="1" applyBorder="1" applyAlignment="1" applyProtection="1">
      <alignment horizontal="left" vertical="center"/>
      <protection locked="0"/>
    </xf>
    <xf numFmtId="0" fontId="35" fillId="0" borderId="3" xfId="0" applyFont="1" applyBorder="1" applyAlignment="1" applyProtection="1">
      <alignment horizontal="left" vertical="center"/>
      <protection locked="0"/>
    </xf>
    <xf numFmtId="0" fontId="2" fillId="3" borderId="0"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24" fillId="0" borderId="19" xfId="0" applyFont="1" applyBorder="1" applyAlignment="1">
      <alignment horizontal="center"/>
    </xf>
    <xf numFmtId="0" fontId="7" fillId="2" borderId="26" xfId="0" applyFont="1" applyFill="1" applyBorder="1" applyAlignment="1">
      <alignment horizontal="left" indent="1"/>
    </xf>
    <xf numFmtId="0" fontId="7" fillId="2" borderId="27" xfId="0" applyFont="1" applyFill="1" applyBorder="1" applyAlignment="1">
      <alignment horizontal="left" indent="1"/>
    </xf>
    <xf numFmtId="0" fontId="5" fillId="2" borderId="0" xfId="0" applyFont="1" applyFill="1" applyBorder="1" applyAlignment="1"/>
    <xf numFmtId="0" fontId="1" fillId="2" borderId="26" xfId="0" applyFont="1" applyFill="1" applyBorder="1" applyAlignment="1">
      <alignment horizontal="left" indent="1"/>
    </xf>
    <xf numFmtId="0" fontId="0" fillId="2" borderId="27" xfId="0" applyFont="1" applyFill="1" applyBorder="1" applyAlignment="1">
      <alignment horizontal="left" indent="1"/>
    </xf>
    <xf numFmtId="0" fontId="0" fillId="3" borderId="31" xfId="0" applyFill="1" applyBorder="1" applyAlignment="1" applyProtection="1">
      <alignment horizontal="left" vertical="center" indent="1"/>
      <protection locked="0"/>
    </xf>
    <xf numFmtId="0" fontId="0" fillId="3" borderId="32" xfId="0" applyFill="1" applyBorder="1" applyAlignment="1" applyProtection="1">
      <alignment horizontal="left" vertical="center" indent="1"/>
      <protection locked="0"/>
    </xf>
    <xf numFmtId="0" fontId="0" fillId="3" borderId="33" xfId="0" applyFill="1" applyBorder="1" applyAlignment="1" applyProtection="1">
      <alignment horizontal="left" vertical="center" indent="1"/>
      <protection locked="0"/>
    </xf>
    <xf numFmtId="0" fontId="0" fillId="3" borderId="0" xfId="0" applyFill="1" applyBorder="1" applyAlignment="1" applyProtection="1">
      <alignment horizontal="left" vertical="center" indent="1"/>
      <protection locked="0"/>
    </xf>
    <xf numFmtId="0" fontId="0" fillId="3" borderId="16" xfId="0" applyFill="1" applyBorder="1" applyAlignment="1" applyProtection="1">
      <alignment horizontal="left" vertical="center" indent="1"/>
      <protection locked="0"/>
    </xf>
    <xf numFmtId="0" fontId="0" fillId="3" borderId="24" xfId="0" applyFont="1" applyFill="1" applyBorder="1" applyAlignment="1" applyProtection="1">
      <alignment horizontal="left" vertical="center" indent="1"/>
      <protection locked="0"/>
    </xf>
    <xf numFmtId="0" fontId="0" fillId="3" borderId="0" xfId="0" applyFont="1" applyFill="1" applyBorder="1" applyAlignment="1" applyProtection="1">
      <alignment horizontal="left" vertical="center" indent="1"/>
      <protection locked="0"/>
    </xf>
    <xf numFmtId="0" fontId="0" fillId="3" borderId="16" xfId="0" applyFont="1" applyFill="1" applyBorder="1" applyAlignment="1" applyProtection="1">
      <alignment horizontal="left" vertical="center" indent="1"/>
      <protection locked="0"/>
    </xf>
    <xf numFmtId="49" fontId="0" fillId="3" borderId="0" xfId="0" applyNumberFormat="1" applyFont="1" applyFill="1" applyBorder="1" applyAlignment="1" applyProtection="1">
      <alignment horizontal="left" vertical="center" indent="1"/>
      <protection locked="0"/>
    </xf>
    <xf numFmtId="49" fontId="0" fillId="3" borderId="16" xfId="0" applyNumberFormat="1" applyFont="1" applyFill="1" applyBorder="1" applyAlignment="1" applyProtection="1">
      <alignment horizontal="left" vertical="center" indent="1"/>
      <protection locked="0"/>
    </xf>
    <xf numFmtId="0" fontId="0" fillId="3" borderId="23" xfId="0" applyFill="1" applyBorder="1" applyAlignment="1" applyProtection="1">
      <alignment horizontal="left" vertical="center" indent="1"/>
      <protection locked="0"/>
    </xf>
    <xf numFmtId="0" fontId="0" fillId="3" borderId="21" xfId="0" applyFill="1" applyBorder="1" applyAlignment="1" applyProtection="1">
      <alignment horizontal="left" vertical="center" indent="1"/>
      <protection locked="0"/>
    </xf>
    <xf numFmtId="0" fontId="2" fillId="4" borderId="0" xfId="0" applyFont="1" applyFill="1" applyAlignment="1">
      <alignment horizontal="left" wrapText="1"/>
    </xf>
    <xf numFmtId="0" fontId="2" fillId="4" borderId="0" xfId="0" applyFont="1" applyFill="1" applyAlignment="1">
      <alignment horizontal="left" vertical="top" wrapText="1"/>
    </xf>
    <xf numFmtId="0" fontId="41" fillId="6" borderId="0" xfId="0" applyFont="1" applyFill="1" applyBorder="1" applyAlignment="1">
      <alignment horizontal="left" wrapText="1"/>
    </xf>
    <xf numFmtId="0" fontId="19" fillId="6" borderId="0" xfId="0" applyFont="1" applyFill="1" applyBorder="1" applyAlignment="1">
      <alignment horizontal="left" wrapText="1"/>
    </xf>
    <xf numFmtId="0" fontId="0" fillId="3" borderId="32" xfId="0" applyFill="1" applyBorder="1" applyAlignment="1" applyProtection="1">
      <alignment horizontal="left"/>
    </xf>
    <xf numFmtId="0" fontId="0" fillId="3" borderId="33" xfId="0" applyFill="1" applyBorder="1" applyAlignment="1" applyProtection="1">
      <alignment horizontal="left"/>
    </xf>
    <xf numFmtId="0" fontId="0" fillId="3" borderId="4" xfId="0" applyFill="1" applyBorder="1" applyAlignment="1" applyProtection="1">
      <alignment horizontal="left"/>
    </xf>
    <xf numFmtId="0" fontId="0" fillId="3" borderId="21" xfId="0" applyFill="1" applyBorder="1" applyAlignment="1" applyProtection="1">
      <alignment horizontal="left"/>
    </xf>
    <xf numFmtId="0" fontId="0" fillId="0" borderId="0" xfId="0" applyFill="1" applyBorder="1" applyAlignment="1" applyProtection="1">
      <alignment horizontal="left" indent="1"/>
    </xf>
    <xf numFmtId="49" fontId="0" fillId="0" borderId="0" xfId="0" applyNumberFormat="1" applyFill="1" applyBorder="1" applyAlignment="1" applyProtection="1">
      <alignment horizontal="left" indent="1"/>
    </xf>
    <xf numFmtId="0" fontId="0" fillId="0" borderId="0" xfId="0" applyFill="1" applyBorder="1" applyAlignment="1" applyProtection="1">
      <alignment horizontal="left"/>
    </xf>
    <xf numFmtId="0" fontId="24" fillId="0" borderId="23" xfId="0" applyFont="1" applyBorder="1" applyAlignment="1">
      <alignment horizontal="center"/>
    </xf>
    <xf numFmtId="0" fontId="24" fillId="0" borderId="4" xfId="0" applyFont="1" applyBorder="1" applyAlignment="1">
      <alignment horizontal="center"/>
    </xf>
    <xf numFmtId="0" fontId="24" fillId="0" borderId="21" xfId="0" applyFont="1" applyBorder="1" applyAlignment="1">
      <alignment horizontal="center"/>
    </xf>
    <xf numFmtId="0" fontId="5" fillId="2" borderId="0" xfId="0" applyFont="1" applyFill="1" applyBorder="1" applyAlignment="1">
      <alignment horizontal="left" vertical="top"/>
    </xf>
    <xf numFmtId="0" fontId="5" fillId="2" borderId="16" xfId="0" applyFont="1" applyFill="1" applyBorder="1" applyAlignment="1">
      <alignment horizontal="left" vertical="top"/>
    </xf>
    <xf numFmtId="0" fontId="2" fillId="2" borderId="4"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2" borderId="4" xfId="0" applyFont="1" applyFill="1" applyBorder="1" applyAlignment="1">
      <alignment horizontal="left" wrapText="1"/>
    </xf>
    <xf numFmtId="0" fontId="2" fillId="2" borderId="21" xfId="0" applyFont="1" applyFill="1" applyBorder="1" applyAlignment="1">
      <alignment horizontal="left" wrapText="1"/>
    </xf>
    <xf numFmtId="0" fontId="2" fillId="2" borderId="0" xfId="0" applyFont="1" applyFill="1" applyBorder="1" applyAlignment="1">
      <alignment horizontal="left" wrapText="1"/>
    </xf>
    <xf numFmtId="0" fontId="2" fillId="2" borderId="16" xfId="0" applyFont="1" applyFill="1" applyBorder="1" applyAlignment="1">
      <alignment horizontal="left" wrapText="1"/>
    </xf>
    <xf numFmtId="0" fontId="42" fillId="6" borderId="0" xfId="0" applyFont="1" applyFill="1" applyAlignment="1">
      <alignment horizontal="left" vertical="top" wrapText="1"/>
    </xf>
    <xf numFmtId="0" fontId="24" fillId="0" borderId="31" xfId="0" applyFont="1" applyBorder="1" applyAlignment="1">
      <alignment horizontal="center"/>
    </xf>
    <xf numFmtId="0" fontId="24" fillId="0" borderId="32" xfId="0" applyFont="1" applyBorder="1" applyAlignment="1">
      <alignment horizontal="center"/>
    </xf>
    <xf numFmtId="0" fontId="24" fillId="0" borderId="33" xfId="0" applyFont="1" applyBorder="1" applyAlignment="1">
      <alignment horizontal="center"/>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0" fillId="3" borderId="5" xfId="0" applyFont="1" applyFill="1" applyBorder="1" applyAlignment="1" applyProtection="1">
      <alignment horizontal="left" vertical="top" wrapText="1" indent="1"/>
      <protection locked="0"/>
    </xf>
    <xf numFmtId="0" fontId="0" fillId="3" borderId="20" xfId="0" applyFont="1" applyFill="1" applyBorder="1" applyAlignment="1" applyProtection="1">
      <alignment horizontal="left" vertical="top" wrapText="1" indent="1"/>
      <protection locked="0"/>
    </xf>
    <xf numFmtId="0" fontId="1" fillId="0" borderId="5" xfId="0" applyFont="1" applyFill="1" applyBorder="1" applyAlignment="1">
      <alignment horizontal="left" vertical="center"/>
    </xf>
    <xf numFmtId="0" fontId="35" fillId="2" borderId="23" xfId="0" applyFont="1" applyFill="1" applyBorder="1" applyAlignment="1">
      <alignment horizontal="left" indent="1"/>
    </xf>
    <xf numFmtId="0" fontId="35" fillId="2" borderId="4" xfId="0" applyFont="1" applyFill="1" applyBorder="1" applyAlignment="1">
      <alignment horizontal="left" indent="1"/>
    </xf>
    <xf numFmtId="0" fontId="35" fillId="2" borderId="21" xfId="0" applyFont="1" applyFill="1" applyBorder="1" applyAlignment="1">
      <alignment horizontal="left" indent="1"/>
    </xf>
    <xf numFmtId="0" fontId="35" fillId="2" borderId="24" xfId="0" applyFont="1" applyFill="1" applyBorder="1" applyAlignment="1">
      <alignment horizontal="left" vertical="top" indent="1"/>
    </xf>
    <xf numFmtId="0" fontId="35" fillId="2" borderId="0" xfId="0" applyFont="1" applyFill="1" applyBorder="1" applyAlignment="1">
      <alignment horizontal="left" vertical="top" indent="1"/>
    </xf>
    <xf numFmtId="0" fontId="35" fillId="2" borderId="16" xfId="0" applyFont="1" applyFill="1" applyBorder="1" applyAlignment="1">
      <alignment horizontal="left" vertical="top" indent="1"/>
    </xf>
    <xf numFmtId="0" fontId="12" fillId="2" borderId="25" xfId="0" applyFont="1" applyFill="1" applyBorder="1" applyAlignment="1">
      <alignment horizontal="left" vertical="center" indent="1"/>
    </xf>
    <xf numFmtId="0" fontId="12" fillId="2" borderId="5" xfId="0" applyFont="1" applyFill="1" applyBorder="1" applyAlignment="1">
      <alignment horizontal="left" vertical="center" indent="1"/>
    </xf>
    <xf numFmtId="0" fontId="12" fillId="2" borderId="20" xfId="0" applyFont="1" applyFill="1" applyBorder="1" applyAlignment="1">
      <alignment horizontal="left" vertical="center" indent="1"/>
    </xf>
    <xf numFmtId="0" fontId="30" fillId="3" borderId="23" xfId="0" applyFont="1" applyFill="1" applyBorder="1" applyAlignment="1" applyProtection="1">
      <alignment horizontal="left" vertical="top" wrapText="1" indent="1"/>
      <protection locked="0"/>
    </xf>
    <xf numFmtId="0" fontId="30" fillId="3" borderId="4" xfId="0" applyFont="1" applyFill="1" applyBorder="1" applyAlignment="1" applyProtection="1">
      <alignment horizontal="left" vertical="top" wrapText="1" indent="1"/>
      <protection locked="0"/>
    </xf>
    <xf numFmtId="0" fontId="30" fillId="3" borderId="21" xfId="0" applyFont="1" applyFill="1" applyBorder="1" applyAlignment="1" applyProtection="1">
      <alignment horizontal="left" vertical="top" wrapText="1" indent="1"/>
      <protection locked="0"/>
    </xf>
    <xf numFmtId="0" fontId="30" fillId="3" borderId="24" xfId="0" applyFont="1" applyFill="1" applyBorder="1" applyAlignment="1" applyProtection="1">
      <alignment horizontal="left" vertical="top" wrapText="1" indent="1"/>
      <protection locked="0"/>
    </xf>
    <xf numFmtId="0" fontId="30" fillId="3" borderId="0" xfId="0" applyFont="1" applyFill="1" applyBorder="1" applyAlignment="1" applyProtection="1">
      <alignment horizontal="left" vertical="top" wrapText="1" indent="1"/>
      <protection locked="0"/>
    </xf>
    <xf numFmtId="0" fontId="30" fillId="3" borderId="16" xfId="0" applyFont="1" applyFill="1" applyBorder="1" applyAlignment="1" applyProtection="1">
      <alignment horizontal="left" vertical="top" wrapText="1" indent="1"/>
      <protection locked="0"/>
    </xf>
    <xf numFmtId="0" fontId="30" fillId="3" borderId="25" xfId="0" applyFont="1" applyFill="1" applyBorder="1" applyAlignment="1" applyProtection="1">
      <alignment horizontal="left" vertical="top" wrapText="1" indent="1"/>
      <protection locked="0"/>
    </xf>
    <xf numFmtId="0" fontId="30" fillId="3" borderId="5" xfId="0" applyFont="1" applyFill="1" applyBorder="1" applyAlignment="1" applyProtection="1">
      <alignment horizontal="left" vertical="top" wrapText="1" indent="1"/>
      <protection locked="0"/>
    </xf>
    <xf numFmtId="0" fontId="30" fillId="3" borderId="20" xfId="0" applyFont="1" applyFill="1" applyBorder="1" applyAlignment="1" applyProtection="1">
      <alignment horizontal="left" vertical="top" wrapText="1" indent="1"/>
      <protection locked="0"/>
    </xf>
    <xf numFmtId="0" fontId="12" fillId="2" borderId="0" xfId="0" applyFont="1" applyFill="1" applyBorder="1" applyAlignment="1" applyProtection="1">
      <alignment horizontal="left" vertical="top" wrapText="1"/>
      <protection locked="0"/>
    </xf>
    <xf numFmtId="0" fontId="12" fillId="2" borderId="47" xfId="0" applyFont="1" applyFill="1" applyBorder="1" applyAlignment="1">
      <alignment horizontal="left"/>
    </xf>
    <xf numFmtId="0" fontId="12" fillId="2" borderId="38" xfId="0" applyFont="1" applyFill="1" applyBorder="1" applyAlignment="1">
      <alignment horizontal="left"/>
    </xf>
    <xf numFmtId="0" fontId="12" fillId="0" borderId="47" xfId="0" applyFont="1" applyBorder="1" applyAlignment="1">
      <alignment horizontal="left"/>
    </xf>
    <xf numFmtId="0" fontId="12" fillId="0" borderId="38" xfId="0" applyFont="1" applyBorder="1" applyAlignment="1">
      <alignment horizontal="left"/>
    </xf>
    <xf numFmtId="0" fontId="29" fillId="2" borderId="44" xfId="0" applyFont="1" applyFill="1" applyBorder="1" applyAlignment="1" applyProtection="1">
      <alignment horizontal="left" vertical="top" wrapText="1"/>
      <protection locked="0"/>
    </xf>
    <xf numFmtId="0" fontId="29" fillId="2" borderId="45" xfId="0" applyFont="1" applyFill="1" applyBorder="1" applyAlignment="1" applyProtection="1">
      <alignment horizontal="left" vertical="top" wrapText="1"/>
      <protection locked="0"/>
    </xf>
    <xf numFmtId="0" fontId="29" fillId="2" borderId="44" xfId="0" applyFont="1" applyFill="1" applyBorder="1" applyAlignment="1">
      <alignment horizontal="left"/>
    </xf>
    <xf numFmtId="0" fontId="29" fillId="2" borderId="46" xfId="0" applyFont="1" applyFill="1" applyBorder="1" applyAlignment="1">
      <alignment horizontal="left"/>
    </xf>
    <xf numFmtId="0" fontId="12" fillId="2" borderId="38" xfId="0" applyFont="1" applyFill="1" applyBorder="1" applyAlignment="1" applyProtection="1">
      <alignment horizontal="left" vertical="top" wrapText="1"/>
      <protection locked="0"/>
    </xf>
    <xf numFmtId="0" fontId="0" fillId="3" borderId="8" xfId="0" applyFill="1" applyBorder="1" applyAlignment="1" applyProtection="1">
      <alignment horizontal="left" vertical="center" indent="1"/>
      <protection locked="0"/>
    </xf>
    <xf numFmtId="0" fontId="0" fillId="3" borderId="17" xfId="0" applyFill="1" applyBorder="1" applyAlignment="1" applyProtection="1">
      <alignment horizontal="left" vertical="center" indent="1"/>
      <protection locked="0"/>
    </xf>
    <xf numFmtId="0" fontId="0" fillId="3" borderId="12" xfId="0" applyFill="1" applyBorder="1" applyAlignment="1" applyProtection="1">
      <alignment horizontal="left" vertical="center" indent="1"/>
      <protection locked="0"/>
    </xf>
    <xf numFmtId="0" fontId="0" fillId="3" borderId="18" xfId="0" applyFill="1" applyBorder="1" applyAlignment="1" applyProtection="1">
      <alignment horizontal="left" vertical="center" indent="1"/>
      <protection locked="0"/>
    </xf>
    <xf numFmtId="0" fontId="35" fillId="0" borderId="0" xfId="0" applyFont="1" applyAlignment="1">
      <alignment wrapText="1"/>
    </xf>
    <xf numFmtId="0" fontId="12" fillId="0" borderId="0" xfId="0" applyFont="1" applyAlignment="1">
      <alignment wrapText="1"/>
    </xf>
    <xf numFmtId="0" fontId="2" fillId="0" borderId="0" xfId="0" applyFont="1" applyAlignment="1">
      <alignment wrapText="1"/>
    </xf>
    <xf numFmtId="0" fontId="0" fillId="0" borderId="0" xfId="0" applyAlignment="1">
      <alignment wrapText="1"/>
    </xf>
    <xf numFmtId="0" fontId="29" fillId="2" borderId="47" xfId="0" applyFont="1" applyFill="1" applyBorder="1" applyAlignment="1" applyProtection="1">
      <alignment horizontal="left" vertical="top" wrapText="1"/>
      <protection locked="0"/>
    </xf>
    <xf numFmtId="0" fontId="29" fillId="2" borderId="0" xfId="0" applyFont="1" applyFill="1" applyBorder="1" applyAlignment="1" applyProtection="1">
      <alignment horizontal="left" vertical="top" wrapText="1"/>
      <protection locked="0"/>
    </xf>
    <xf numFmtId="0" fontId="12" fillId="2" borderId="47" xfId="0" applyFont="1" applyFill="1" applyBorder="1" applyAlignment="1" applyProtection="1">
      <alignment horizontal="left" vertical="top" wrapText="1"/>
      <protection locked="0"/>
    </xf>
    <xf numFmtId="0" fontId="12" fillId="0" borderId="51" xfId="0" applyFont="1" applyBorder="1" applyAlignment="1">
      <alignment horizontal="left"/>
    </xf>
    <xf numFmtId="0" fontId="12" fillId="0" borderId="54" xfId="0" applyFont="1" applyBorder="1" applyAlignment="1">
      <alignment horizontal="left"/>
    </xf>
    <xf numFmtId="0" fontId="1" fillId="2" borderId="44" xfId="0" applyFont="1" applyFill="1" applyBorder="1" applyAlignment="1" applyProtection="1">
      <alignment horizontal="left" vertical="top" wrapText="1"/>
      <protection locked="0"/>
    </xf>
    <xf numFmtId="0" fontId="1" fillId="2" borderId="45" xfId="0" applyFont="1" applyFill="1" applyBorder="1" applyAlignment="1" applyProtection="1">
      <alignment horizontal="left" vertical="top" wrapText="1"/>
      <protection locked="0"/>
    </xf>
    <xf numFmtId="0" fontId="12" fillId="5" borderId="47" xfId="0" applyFont="1" applyFill="1" applyBorder="1" applyAlignment="1" applyProtection="1">
      <alignment horizontal="center" vertical="top" wrapText="1"/>
      <protection locked="0"/>
    </xf>
    <xf numFmtId="0" fontId="12" fillId="5" borderId="38" xfId="0" applyFont="1" applyFill="1" applyBorder="1" applyAlignment="1" applyProtection="1">
      <alignment horizontal="center" vertical="top" wrapText="1"/>
      <protection locked="0"/>
    </xf>
    <xf numFmtId="0" fontId="0" fillId="2" borderId="0" xfId="0" applyFill="1" applyBorder="1" applyAlignment="1" applyProtection="1">
      <alignment horizontal="left" vertical="top" wrapText="1"/>
      <protection locked="0"/>
    </xf>
    <xf numFmtId="0" fontId="0" fillId="2" borderId="38" xfId="0" applyFill="1" applyBorder="1" applyAlignment="1" applyProtection="1">
      <alignment horizontal="left" vertical="top" wrapText="1"/>
      <protection locked="0"/>
    </xf>
    <xf numFmtId="0" fontId="12" fillId="2" borderId="47" xfId="0" applyFont="1" applyFill="1" applyBorder="1" applyAlignment="1" applyProtection="1">
      <alignment horizontal="center" vertical="top" wrapText="1"/>
      <protection locked="0"/>
    </xf>
    <xf numFmtId="0" fontId="12" fillId="2" borderId="38" xfId="0" applyFont="1" applyFill="1" applyBorder="1" applyAlignment="1" applyProtection="1">
      <alignment horizontal="center" vertical="top" wrapText="1"/>
      <protection locked="0"/>
    </xf>
    <xf numFmtId="0" fontId="12" fillId="0" borderId="47" xfId="0" applyFont="1" applyBorder="1" applyAlignment="1">
      <alignment horizontal="center"/>
    </xf>
    <xf numFmtId="0" fontId="12" fillId="0" borderId="38" xfId="0" applyFont="1" applyBorder="1" applyAlignment="1">
      <alignment horizontal="center"/>
    </xf>
    <xf numFmtId="0" fontId="1" fillId="2" borderId="47"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0" fillId="2" borderId="39" xfId="0" applyFill="1" applyBorder="1" applyAlignment="1" applyProtection="1">
      <alignment horizontal="left" vertical="top" wrapText="1"/>
      <protection locked="0"/>
    </xf>
    <xf numFmtId="0" fontId="0" fillId="2" borderId="40" xfId="0" applyFill="1" applyBorder="1" applyAlignment="1" applyProtection="1">
      <alignment horizontal="left" vertical="top" wrapText="1"/>
      <protection locked="0"/>
    </xf>
    <xf numFmtId="0" fontId="0" fillId="2" borderId="49" xfId="0" applyFill="1" applyBorder="1" applyAlignment="1" applyProtection="1">
      <alignment horizontal="left" vertical="top" wrapText="1"/>
      <protection locked="0"/>
    </xf>
  </cellXfs>
  <cellStyles count="1">
    <cellStyle name="Standard" xfId="0" builtinId="0"/>
  </cellStyles>
  <dxfs count="0"/>
  <tableStyles count="0" defaultTableStyle="TableStyleMedium2" defaultPivotStyle="PivotStyleLight16"/>
  <colors>
    <mruColors>
      <color rgb="FFDDDDDD"/>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revisionHeaders" Target="revisions/revisionHeaders.xml"/><Relationship Id="rId5" Type="http://schemas.openxmlformats.org/officeDocument/2006/relationships/worksheet" Target="worksheets/sheet5.xml"/><Relationship Id="rId10"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calcChain" Target="calcChain.xml"/></Relationships>
</file>

<file path=xl/revisions/_rels/revisionHeaders.xml.rels><?xml version="1.0" encoding="UTF-8" standalone="yes"?>
<Relationships xmlns="http://schemas.openxmlformats.org/package/2006/relationships"><Relationship Id="rId35" Type="http://schemas.openxmlformats.org/officeDocument/2006/relationships/revisionLog" Target="revisionLog3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58E115B-4DE7-4E69-9FD7-7AD60225D416}" diskRevisions="1" revisionId="138">
  <header guid="{058E115B-4DE7-4E69-9FD7-7AD60225D416}" dateTime="2023-08-11T11:44:39" maxSheetId="6" userName="Bayarsaikhan, U., 67, Kreis TF" r:id="rId35">
    <sheetIdMap count="5">
      <sheetId val="1"/>
      <sheetId val="2"/>
      <sheetId val="3"/>
      <sheetId val="4"/>
      <sheetId val="5"/>
    </sheetIdMap>
  </header>
</header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1290FCDF_B8C9_4785_B827_643F22563ECF_.wvu.PrintArea" hidden="1" oldHidden="1">
    <formula>Dokumentation!$A$1:$R$57</formula>
  </rdn>
  <rdn rId="0" localSheetId="2" customView="1" name="Z_1290FCDF_B8C9_4785_B827_643F22563ECF_.wvu.PrintArea" hidden="1" oldHidden="1">
    <formula>'Doku Gemische'!$B$1:$Q$47</formula>
  </rdn>
  <rdn rId="0" localSheetId="5" customView="1" name="Z_1290FCDF_B8C9_4785_B827_643F22563ECF_.wvu.PrintArea" hidden="1" oldHidden="1">
    <formula>'weiterführende Informationen'!$A$1:$A$54</formula>
  </rdn>
  <rcv guid="{1290FCDF-B8C9-4785-B827-643F22563ECF}"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autoPageBreaks="0"/>
  </sheetPr>
  <dimension ref="A1:U55"/>
  <sheetViews>
    <sheetView showGridLines="0" tabSelected="1" zoomScaleNormal="100" zoomScaleSheetLayoutView="100" workbookViewId="0">
      <selection activeCell="P38" sqref="P38"/>
    </sheetView>
  </sheetViews>
  <sheetFormatPr baseColWidth="10" defaultColWidth="12" defaultRowHeight="11.25" x14ac:dyDescent="0.2"/>
  <cols>
    <col min="1" max="1" width="4.83203125" style="1" customWidth="1"/>
    <col min="2" max="2" width="2" style="1" bestFit="1" customWidth="1"/>
    <col min="3" max="3" width="10.33203125" style="1" customWidth="1"/>
    <col min="4" max="4" width="16.5" style="1" customWidth="1"/>
    <col min="5" max="5" width="21.83203125" style="1" customWidth="1"/>
    <col min="6" max="6" width="16" style="1" customWidth="1"/>
    <col min="7" max="7" width="16.1640625" style="1" customWidth="1"/>
    <col min="8" max="8" width="14.1640625" style="1" customWidth="1"/>
    <col min="9" max="9" width="15.83203125" style="1" customWidth="1"/>
    <col min="10" max="10" width="25.1640625" style="1" customWidth="1"/>
    <col min="11" max="11" width="28.5" style="1" customWidth="1"/>
    <col min="12" max="12" width="3.83203125" style="1" customWidth="1"/>
    <col min="13" max="13" width="12.6640625" style="1" customWidth="1"/>
    <col min="14" max="14" width="17.1640625" style="1" customWidth="1"/>
    <col min="15" max="15" width="9.1640625" style="1" customWidth="1"/>
    <col min="16" max="16" width="9.6640625" style="1" customWidth="1"/>
    <col min="17" max="17" width="12" style="1" customWidth="1"/>
    <col min="18" max="18" width="19" style="1" customWidth="1"/>
    <col min="19" max="16384" width="12" style="1"/>
  </cols>
  <sheetData>
    <row r="1" spans="3:18" s="3" customFormat="1" ht="15" x14ac:dyDescent="0.25">
      <c r="C1" s="47" t="s">
        <v>69</v>
      </c>
      <c r="D1" s="2"/>
      <c r="E1" s="2"/>
      <c r="F1" s="2"/>
      <c r="G1" s="2"/>
      <c r="K1" s="77" t="s">
        <v>65</v>
      </c>
      <c r="L1" s="356"/>
      <c r="M1" s="357"/>
      <c r="N1" s="357"/>
      <c r="O1" s="357"/>
      <c r="P1" s="357"/>
      <c r="Q1" s="357"/>
      <c r="R1" s="358"/>
    </row>
    <row r="2" spans="3:18" s="3" customFormat="1" ht="15" customHeight="1" x14ac:dyDescent="0.25">
      <c r="C2" s="47" t="s">
        <v>196</v>
      </c>
      <c r="D2" s="47"/>
      <c r="E2" s="2"/>
      <c r="F2" s="132"/>
      <c r="G2" s="57"/>
      <c r="H2" s="86"/>
      <c r="I2" s="22"/>
      <c r="K2" s="77" t="s">
        <v>4</v>
      </c>
      <c r="L2" s="359"/>
      <c r="M2" s="359"/>
      <c r="N2" s="359"/>
      <c r="O2" s="359"/>
      <c r="P2" s="360"/>
      <c r="Q2" s="366"/>
      <c r="R2" s="367"/>
    </row>
    <row r="3" spans="3:18" s="3" customFormat="1" ht="10.5" customHeight="1" x14ac:dyDescent="0.2">
      <c r="K3" s="78"/>
      <c r="L3" s="264" t="s">
        <v>5</v>
      </c>
      <c r="M3" s="265"/>
      <c r="N3" s="265"/>
      <c r="O3" s="265"/>
      <c r="P3" s="266"/>
      <c r="Q3" s="267" t="s">
        <v>6</v>
      </c>
      <c r="R3" s="266"/>
    </row>
    <row r="4" spans="3:18" s="3" customFormat="1" ht="15" customHeight="1" x14ac:dyDescent="0.2">
      <c r="C4" s="86"/>
      <c r="D4" s="86"/>
      <c r="E4" s="86"/>
      <c r="F4" s="86"/>
      <c r="G4" s="86"/>
      <c r="H4" s="86"/>
      <c r="I4" s="86"/>
      <c r="J4" s="86"/>
      <c r="K4" s="77" t="s">
        <v>9</v>
      </c>
      <c r="L4" s="361"/>
      <c r="M4" s="362"/>
      <c r="N4" s="363"/>
      <c r="O4" s="364"/>
      <c r="P4" s="365"/>
      <c r="Q4" s="362"/>
      <c r="R4" s="363"/>
    </row>
    <row r="5" spans="3:18" s="3" customFormat="1" ht="12" customHeight="1" x14ac:dyDescent="0.2">
      <c r="C5" s="86"/>
      <c r="D5" s="86"/>
      <c r="E5" s="86"/>
      <c r="F5" s="86"/>
      <c r="G5" s="86"/>
      <c r="H5" s="86"/>
      <c r="I5" s="86"/>
      <c r="J5" s="86"/>
      <c r="K5" s="77"/>
      <c r="L5" s="268" t="s">
        <v>10</v>
      </c>
      <c r="M5" s="119"/>
      <c r="N5" s="269"/>
      <c r="O5" s="270" t="s">
        <v>11</v>
      </c>
      <c r="P5" s="269"/>
      <c r="Q5" s="270" t="s">
        <v>12</v>
      </c>
      <c r="R5" s="271"/>
    </row>
    <row r="6" spans="3:18" s="3" customFormat="1" ht="12" customHeight="1" x14ac:dyDescent="0.2">
      <c r="C6" s="86"/>
      <c r="D6" s="239"/>
      <c r="E6" s="239"/>
      <c r="F6" s="239"/>
      <c r="G6" s="239"/>
      <c r="H6" s="239"/>
      <c r="I6" s="239"/>
      <c r="J6" s="239"/>
      <c r="K6" s="240"/>
      <c r="L6" s="241"/>
      <c r="M6" s="240"/>
      <c r="N6" s="239"/>
      <c r="O6" s="241"/>
      <c r="P6" s="239"/>
      <c r="Q6" s="241"/>
      <c r="R6" s="242"/>
    </row>
    <row r="7" spans="3:18" s="3" customFormat="1" ht="12" customHeight="1" x14ac:dyDescent="0.2">
      <c r="C7" s="86"/>
      <c r="D7" s="243" t="s">
        <v>164</v>
      </c>
      <c r="E7" s="244"/>
      <c r="F7" s="244"/>
      <c r="G7" s="244"/>
      <c r="H7" s="244"/>
      <c r="I7" s="239"/>
      <c r="J7" s="241"/>
      <c r="K7" s="243"/>
      <c r="L7" s="241"/>
      <c r="M7" s="239"/>
      <c r="N7" s="241"/>
      <c r="O7" s="241"/>
      <c r="P7" s="243" t="s">
        <v>174</v>
      </c>
      <c r="Q7" s="243"/>
      <c r="R7" s="242"/>
    </row>
    <row r="8" spans="3:18" s="3" customFormat="1" ht="12" customHeight="1" x14ac:dyDescent="0.2">
      <c r="C8" s="86"/>
      <c r="D8" s="245" t="s">
        <v>165</v>
      </c>
      <c r="E8" s="246"/>
      <c r="F8" s="245" t="s">
        <v>166</v>
      </c>
      <c r="G8" s="246"/>
      <c r="H8" s="247" t="s">
        <v>167</v>
      </c>
      <c r="I8" s="246"/>
      <c r="J8" s="241"/>
      <c r="K8" s="241"/>
      <c r="L8" s="241"/>
      <c r="M8" s="241"/>
      <c r="N8" s="241"/>
      <c r="O8" s="241"/>
      <c r="P8" s="246"/>
      <c r="Q8" s="248" t="s">
        <v>169</v>
      </c>
      <c r="R8" s="242"/>
    </row>
    <row r="9" spans="3:18" s="3" customFormat="1" ht="12" customHeight="1" x14ac:dyDescent="0.2">
      <c r="C9" s="86"/>
      <c r="D9" s="244"/>
      <c r="E9" s="244"/>
      <c r="F9" s="244"/>
      <c r="G9" s="244"/>
      <c r="H9" s="244"/>
      <c r="I9" s="239"/>
      <c r="J9" s="241"/>
      <c r="K9" s="241"/>
      <c r="L9" s="241"/>
      <c r="M9" s="241"/>
      <c r="N9" s="241"/>
      <c r="O9" s="241"/>
      <c r="P9" s="239"/>
      <c r="Q9" s="241"/>
      <c r="R9" s="242"/>
    </row>
    <row r="10" spans="3:18" s="3" customFormat="1" ht="12" customHeight="1" x14ac:dyDescent="0.2">
      <c r="C10" s="86"/>
      <c r="D10" s="244"/>
      <c r="E10" s="244"/>
      <c r="F10" s="244"/>
      <c r="G10" s="244"/>
      <c r="H10" s="244"/>
      <c r="I10" s="239"/>
      <c r="J10" s="241"/>
      <c r="K10" s="241"/>
      <c r="L10" s="241"/>
      <c r="M10" s="241"/>
      <c r="N10" s="241"/>
      <c r="O10" s="241"/>
      <c r="P10" s="246"/>
      <c r="Q10" s="248" t="s">
        <v>168</v>
      </c>
      <c r="R10" s="242"/>
    </row>
    <row r="11" spans="3:18" s="3" customFormat="1" ht="12" customHeight="1" x14ac:dyDescent="0.2">
      <c r="C11" s="86"/>
      <c r="D11" s="239"/>
      <c r="E11" s="239"/>
      <c r="F11" s="239"/>
      <c r="G11" s="239"/>
      <c r="H11" s="239"/>
      <c r="I11" s="239"/>
      <c r="J11" s="239"/>
      <c r="K11" s="241"/>
      <c r="L11" s="241"/>
      <c r="M11" s="241"/>
      <c r="N11" s="241"/>
      <c r="O11" s="241"/>
      <c r="P11" s="239"/>
      <c r="Q11" s="241"/>
      <c r="R11" s="242"/>
    </row>
    <row r="12" spans="3:18" s="3" customFormat="1" ht="12" customHeight="1" x14ac:dyDescent="0.2">
      <c r="C12" s="86"/>
      <c r="D12" s="239"/>
      <c r="E12" s="239"/>
      <c r="F12" s="239"/>
      <c r="G12" s="239"/>
      <c r="H12" s="239"/>
      <c r="I12" s="239"/>
      <c r="J12" s="239"/>
      <c r="K12" s="240"/>
      <c r="L12" s="241"/>
      <c r="M12" s="240"/>
      <c r="N12" s="239"/>
      <c r="O12" s="241"/>
      <c r="P12" s="246"/>
      <c r="Q12" s="248" t="s">
        <v>170</v>
      </c>
      <c r="R12" s="242"/>
    </row>
    <row r="13" spans="3:18" s="3" customFormat="1" ht="12" customHeight="1" x14ac:dyDescent="0.2">
      <c r="C13" s="86"/>
      <c r="D13" s="239"/>
      <c r="E13" s="239"/>
      <c r="F13" s="239"/>
      <c r="G13" s="239"/>
      <c r="H13" s="239"/>
      <c r="I13" s="239"/>
      <c r="J13" s="239"/>
      <c r="K13" s="240"/>
      <c r="L13" s="241"/>
      <c r="M13" s="240"/>
      <c r="N13" s="239"/>
      <c r="O13" s="241"/>
      <c r="P13" s="239"/>
      <c r="Q13" s="248"/>
      <c r="R13" s="242"/>
    </row>
    <row r="14" spans="3:18" s="3" customFormat="1" ht="15" x14ac:dyDescent="0.25">
      <c r="C14" s="370" t="s">
        <v>80</v>
      </c>
      <c r="D14" s="370"/>
      <c r="E14" s="370"/>
      <c r="F14" s="370"/>
      <c r="G14" s="370"/>
      <c r="H14" s="320"/>
      <c r="I14" s="320"/>
      <c r="J14" s="320"/>
      <c r="K14" s="321"/>
      <c r="L14" s="322"/>
      <c r="M14" s="323"/>
      <c r="N14" s="320"/>
      <c r="O14" s="322"/>
      <c r="P14" s="320"/>
      <c r="Q14" s="322"/>
      <c r="R14" s="324"/>
    </row>
    <row r="15" spans="3:18" s="3" customFormat="1" ht="12" customHeight="1" x14ac:dyDescent="0.2">
      <c r="C15" s="371" t="s">
        <v>205</v>
      </c>
      <c r="D15" s="371"/>
      <c r="E15" s="371"/>
      <c r="F15" s="371"/>
      <c r="G15" s="371"/>
      <c r="H15" s="371"/>
      <c r="I15" s="371"/>
      <c r="J15" s="371"/>
      <c r="K15" s="371"/>
      <c r="L15" s="371"/>
      <c r="M15" s="371"/>
      <c r="N15" s="371"/>
      <c r="O15" s="371"/>
      <c r="P15" s="371"/>
      <c r="Q15" s="371"/>
      <c r="R15" s="371"/>
    </row>
    <row r="16" spans="3:18" s="3" customFormat="1" ht="12" customHeight="1" x14ac:dyDescent="0.2">
      <c r="C16" s="371"/>
      <c r="D16" s="371"/>
      <c r="E16" s="371"/>
      <c r="F16" s="371"/>
      <c r="G16" s="371"/>
      <c r="H16" s="371"/>
      <c r="I16" s="371"/>
      <c r="J16" s="371"/>
      <c r="K16" s="371"/>
      <c r="L16" s="371"/>
      <c r="M16" s="371"/>
      <c r="N16" s="371"/>
      <c r="O16" s="371"/>
      <c r="P16" s="371"/>
      <c r="Q16" s="371"/>
      <c r="R16" s="371"/>
    </row>
    <row r="17" spans="1:21" s="3" customFormat="1" ht="16.5" customHeight="1" x14ac:dyDescent="0.2">
      <c r="C17" s="371"/>
      <c r="D17" s="371"/>
      <c r="E17" s="371"/>
      <c r="F17" s="371"/>
      <c r="G17" s="371"/>
      <c r="H17" s="371"/>
      <c r="I17" s="371"/>
      <c r="J17" s="371"/>
      <c r="K17" s="371"/>
      <c r="L17" s="371"/>
      <c r="M17" s="371"/>
      <c r="N17" s="371"/>
      <c r="O17" s="371"/>
      <c r="P17" s="371"/>
      <c r="Q17" s="371"/>
      <c r="R17" s="371"/>
    </row>
    <row r="18" spans="1:21" s="3" customFormat="1" ht="12" x14ac:dyDescent="0.2">
      <c r="C18" s="55"/>
      <c r="D18" s="56"/>
      <c r="E18" s="56"/>
      <c r="F18" s="56"/>
      <c r="G18" s="56"/>
      <c r="H18" s="56"/>
      <c r="I18" s="56"/>
      <c r="J18" s="56"/>
      <c r="K18" s="86"/>
      <c r="L18" s="87"/>
      <c r="M18" s="86"/>
    </row>
    <row r="19" spans="1:21" s="3" customFormat="1" ht="12" x14ac:dyDescent="0.2">
      <c r="C19" s="368" t="s">
        <v>214</v>
      </c>
      <c r="D19" s="368"/>
      <c r="E19" s="368"/>
      <c r="F19" s="368"/>
      <c r="G19" s="368"/>
      <c r="H19" s="368"/>
      <c r="I19" s="368"/>
      <c r="J19" s="368"/>
      <c r="K19" s="86"/>
      <c r="L19" s="87"/>
      <c r="M19" s="86"/>
    </row>
    <row r="20" spans="1:21" s="3" customFormat="1" ht="12" x14ac:dyDescent="0.2">
      <c r="C20" s="338" t="s">
        <v>215</v>
      </c>
      <c r="D20" s="337"/>
      <c r="E20" s="337"/>
      <c r="F20" s="337"/>
      <c r="G20" s="337"/>
      <c r="H20" s="337"/>
      <c r="I20" s="337"/>
      <c r="J20" s="337"/>
      <c r="K20" s="86"/>
      <c r="L20" s="87"/>
      <c r="M20" s="86"/>
    </row>
    <row r="21" spans="1:21" s="3" customFormat="1" ht="12" x14ac:dyDescent="0.2">
      <c r="C21" s="369" t="s">
        <v>200</v>
      </c>
      <c r="D21" s="369"/>
      <c r="E21" s="369"/>
      <c r="F21" s="369"/>
      <c r="G21" s="369"/>
      <c r="H21" s="369"/>
      <c r="I21" s="369"/>
      <c r="J21" s="369"/>
      <c r="K21" s="86"/>
      <c r="L21" s="87"/>
      <c r="M21" s="86"/>
    </row>
    <row r="22" spans="1:21" s="3" customFormat="1" ht="12" x14ac:dyDescent="0.2">
      <c r="C22" s="55"/>
      <c r="D22" s="56"/>
      <c r="E22" s="56"/>
      <c r="F22" s="56"/>
      <c r="G22" s="56"/>
      <c r="H22" s="56"/>
      <c r="I22" s="56"/>
      <c r="J22" s="56"/>
      <c r="K22" s="86"/>
      <c r="L22" s="87"/>
      <c r="M22" s="86"/>
    </row>
    <row r="23" spans="1:21" s="3" customFormat="1" ht="15" customHeight="1" x14ac:dyDescent="0.25">
      <c r="C23" s="2" t="s">
        <v>71</v>
      </c>
      <c r="D23" s="79"/>
      <c r="E23" s="79"/>
      <c r="F23" s="79"/>
      <c r="G23" s="54"/>
      <c r="H23" s="54"/>
      <c r="I23" s="54"/>
      <c r="J23" s="54"/>
      <c r="K23" s="55"/>
      <c r="L23" s="4"/>
      <c r="M23" s="8"/>
      <c r="O23" s="9"/>
      <c r="Q23" s="9"/>
      <c r="R23" s="4"/>
    </row>
    <row r="24" spans="1:21" s="84" customFormat="1" ht="7.5" customHeight="1" x14ac:dyDescent="0.2">
      <c r="A24" s="80" t="s">
        <v>85</v>
      </c>
      <c r="B24" s="350" t="s">
        <v>86</v>
      </c>
      <c r="C24" s="350"/>
      <c r="D24" s="350"/>
      <c r="E24" s="350"/>
      <c r="F24" s="350"/>
      <c r="G24" s="81" t="s">
        <v>87</v>
      </c>
      <c r="H24" s="81" t="s">
        <v>88</v>
      </c>
      <c r="I24" s="81" t="s">
        <v>89</v>
      </c>
      <c r="J24" s="81" t="s">
        <v>90</v>
      </c>
      <c r="K24" s="81" t="s">
        <v>91</v>
      </c>
      <c r="L24" s="8"/>
      <c r="M24" s="8"/>
      <c r="N24" s="8"/>
      <c r="O24" s="8"/>
      <c r="P24" s="8"/>
      <c r="Q24" s="8"/>
      <c r="R24" s="8"/>
    </row>
    <row r="25" spans="1:21" ht="14.25" customHeight="1" x14ac:dyDescent="0.2">
      <c r="B25" s="85"/>
      <c r="C25" s="32"/>
      <c r="D25" s="32"/>
      <c r="E25" s="32"/>
      <c r="F25" s="32"/>
      <c r="G25" s="354" t="s">
        <v>175</v>
      </c>
      <c r="H25" s="351" t="s">
        <v>176</v>
      </c>
      <c r="I25" s="36"/>
      <c r="J25" s="52" t="s">
        <v>92</v>
      </c>
      <c r="K25" s="52" t="s">
        <v>93</v>
      </c>
      <c r="L25" s="8"/>
      <c r="M25" s="8"/>
      <c r="N25" s="8"/>
      <c r="O25" s="8"/>
      <c r="P25" s="8"/>
      <c r="Q25" s="8"/>
      <c r="R25" s="8"/>
      <c r="S25" s="3"/>
      <c r="T25" s="3"/>
      <c r="U25" s="3"/>
    </row>
    <row r="26" spans="1:21" s="92" customFormat="1" ht="11.25" customHeight="1" x14ac:dyDescent="0.2">
      <c r="B26" s="33"/>
      <c r="C26" s="353" t="s">
        <v>62</v>
      </c>
      <c r="D26" s="353"/>
      <c r="E26" s="353"/>
      <c r="F26" s="353"/>
      <c r="G26" s="355"/>
      <c r="H26" s="352"/>
      <c r="I26" s="50" t="s">
        <v>110</v>
      </c>
      <c r="J26" s="53" t="s">
        <v>112</v>
      </c>
      <c r="K26" s="48" t="s">
        <v>111</v>
      </c>
      <c r="L26" s="8"/>
      <c r="M26" s="8"/>
      <c r="N26" s="8"/>
      <c r="O26" s="8"/>
      <c r="P26" s="8"/>
      <c r="Q26" s="8"/>
      <c r="R26" s="8"/>
      <c r="S26" s="93"/>
      <c r="T26" s="93"/>
      <c r="U26" s="93"/>
    </row>
    <row r="27" spans="1:21" ht="14.25" customHeight="1" x14ac:dyDescent="0.2">
      <c r="B27" s="33"/>
      <c r="C27" s="353"/>
      <c r="D27" s="353"/>
      <c r="E27" s="353"/>
      <c r="F27" s="353"/>
      <c r="G27" s="49" t="s">
        <v>197</v>
      </c>
      <c r="H27" s="89" t="s">
        <v>15</v>
      </c>
      <c r="I27" s="46" t="s">
        <v>197</v>
      </c>
      <c r="J27" s="53" t="s">
        <v>198</v>
      </c>
      <c r="K27" s="91" t="s">
        <v>199</v>
      </c>
      <c r="L27" s="8"/>
      <c r="M27" s="8"/>
      <c r="N27" s="8"/>
      <c r="O27" s="8"/>
      <c r="P27" s="8"/>
      <c r="Q27" s="8"/>
      <c r="R27" s="8"/>
      <c r="S27" s="3"/>
      <c r="T27" s="3"/>
      <c r="U27" s="3"/>
    </row>
    <row r="28" spans="1:21" ht="14.25" customHeight="1" x14ac:dyDescent="0.2">
      <c r="B28" s="33"/>
      <c r="C28" s="32"/>
      <c r="D28" s="32"/>
      <c r="E28" s="32"/>
      <c r="F28" s="32"/>
      <c r="G28" s="109" t="s">
        <v>13</v>
      </c>
      <c r="H28" s="51" t="s">
        <v>14</v>
      </c>
      <c r="I28" s="51" t="s">
        <v>2</v>
      </c>
      <c r="J28" s="109" t="s">
        <v>2</v>
      </c>
      <c r="K28" s="109" t="s">
        <v>2</v>
      </c>
      <c r="L28" s="8"/>
      <c r="M28" s="8"/>
      <c r="N28" s="8"/>
      <c r="O28" s="8"/>
      <c r="P28" s="8"/>
      <c r="Q28" s="8"/>
      <c r="R28" s="8"/>
      <c r="S28" s="3"/>
      <c r="T28" s="3"/>
      <c r="U28" s="3"/>
    </row>
    <row r="29" spans="1:21" ht="15" customHeight="1" x14ac:dyDescent="0.2">
      <c r="B29" s="34"/>
      <c r="C29" s="14" t="s">
        <v>53</v>
      </c>
      <c r="D29" s="14"/>
      <c r="E29" s="16"/>
      <c r="F29" s="19"/>
      <c r="G29" s="72">
        <v>0</v>
      </c>
      <c r="H29" s="59">
        <v>0</v>
      </c>
      <c r="I29" s="60">
        <f>G29*H29</f>
        <v>0</v>
      </c>
      <c r="J29" s="60">
        <v>0</v>
      </c>
      <c r="K29" s="60">
        <v>0</v>
      </c>
      <c r="L29" s="8"/>
      <c r="M29" s="8"/>
      <c r="N29" s="8"/>
      <c r="O29" s="8"/>
      <c r="P29" s="8"/>
      <c r="Q29" s="8"/>
      <c r="R29" s="8"/>
      <c r="S29" s="3"/>
      <c r="T29" s="3"/>
      <c r="U29" s="3"/>
    </row>
    <row r="30" spans="1:21" ht="15" customHeight="1" x14ac:dyDescent="0.2">
      <c r="B30" s="35"/>
      <c r="C30" s="13" t="s">
        <v>54</v>
      </c>
      <c r="D30" s="13"/>
      <c r="E30" s="17"/>
      <c r="F30" s="20"/>
      <c r="G30" s="72">
        <v>0</v>
      </c>
      <c r="H30" s="61">
        <v>0</v>
      </c>
      <c r="I30" s="62">
        <f t="shared" ref="I30:I40" si="0">G30*H30</f>
        <v>0</v>
      </c>
      <c r="J30" s="62">
        <v>0</v>
      </c>
      <c r="K30" s="62">
        <v>0</v>
      </c>
      <c r="L30" s="8"/>
      <c r="M30" s="8"/>
      <c r="N30" s="8"/>
      <c r="O30" s="8"/>
      <c r="P30" s="8"/>
      <c r="Q30" s="8"/>
      <c r="R30" s="8"/>
      <c r="S30" s="3"/>
      <c r="T30" s="3"/>
      <c r="U30" s="3"/>
    </row>
    <row r="31" spans="1:21" ht="15" customHeight="1" x14ac:dyDescent="0.2">
      <c r="B31" s="34"/>
      <c r="C31" s="14" t="s">
        <v>55</v>
      </c>
      <c r="D31" s="14"/>
      <c r="E31" s="16"/>
      <c r="F31" s="19"/>
      <c r="G31" s="72">
        <v>0</v>
      </c>
      <c r="H31" s="63">
        <v>0</v>
      </c>
      <c r="I31" s="60">
        <f t="shared" si="0"/>
        <v>0</v>
      </c>
      <c r="J31" s="60">
        <v>0</v>
      </c>
      <c r="K31" s="60">
        <v>0</v>
      </c>
      <c r="L31" s="8"/>
      <c r="M31" s="8"/>
      <c r="N31" s="8"/>
      <c r="O31" s="8"/>
      <c r="P31" s="8"/>
      <c r="Q31" s="8"/>
      <c r="R31" s="8"/>
      <c r="S31" s="3"/>
      <c r="T31" s="3"/>
      <c r="U31" s="3"/>
    </row>
    <row r="32" spans="1:21" ht="15" customHeight="1" x14ac:dyDescent="0.2">
      <c r="B32" s="35"/>
      <c r="C32" s="13" t="s">
        <v>56</v>
      </c>
      <c r="D32" s="13"/>
      <c r="E32" s="17"/>
      <c r="F32" s="20"/>
      <c r="G32" s="72">
        <v>0</v>
      </c>
      <c r="H32" s="61">
        <v>0</v>
      </c>
      <c r="I32" s="62">
        <f t="shared" si="0"/>
        <v>0</v>
      </c>
      <c r="J32" s="62">
        <v>0</v>
      </c>
      <c r="K32" s="62">
        <v>0</v>
      </c>
      <c r="L32" s="8"/>
      <c r="M32" s="8"/>
      <c r="N32" s="8"/>
      <c r="O32" s="8"/>
      <c r="P32" s="8"/>
      <c r="Q32" s="8"/>
      <c r="R32" s="8"/>
      <c r="S32" s="3"/>
      <c r="T32" s="3"/>
      <c r="U32" s="3"/>
    </row>
    <row r="33" spans="1:21" ht="15" customHeight="1" x14ac:dyDescent="0.2">
      <c r="B33" s="34"/>
      <c r="C33" s="14" t="s">
        <v>57</v>
      </c>
      <c r="D33" s="14"/>
      <c r="E33" s="18"/>
      <c r="F33" s="19"/>
      <c r="G33" s="72">
        <v>0</v>
      </c>
      <c r="H33" s="63">
        <v>0</v>
      </c>
      <c r="I33" s="60">
        <f t="shared" si="0"/>
        <v>0</v>
      </c>
      <c r="J33" s="60">
        <v>0</v>
      </c>
      <c r="K33" s="60">
        <v>0</v>
      </c>
      <c r="L33" s="8"/>
      <c r="M33" s="8"/>
      <c r="N33" s="8"/>
      <c r="O33" s="8"/>
      <c r="P33" s="8"/>
      <c r="Q33" s="8"/>
      <c r="R33" s="8"/>
      <c r="S33" s="3"/>
      <c r="T33" s="3"/>
      <c r="U33" s="3"/>
    </row>
    <row r="34" spans="1:21" ht="15" customHeight="1" x14ac:dyDescent="0.2">
      <c r="B34" s="35"/>
      <c r="C34" s="13" t="s">
        <v>58</v>
      </c>
      <c r="D34" s="13"/>
      <c r="E34" s="17"/>
      <c r="F34" s="20"/>
      <c r="G34" s="72">
        <v>0</v>
      </c>
      <c r="H34" s="61">
        <v>0</v>
      </c>
      <c r="I34" s="62">
        <f t="shared" si="0"/>
        <v>0</v>
      </c>
      <c r="J34" s="62">
        <v>0</v>
      </c>
      <c r="K34" s="62">
        <v>0</v>
      </c>
      <c r="L34" s="8"/>
      <c r="M34" s="8"/>
      <c r="N34" s="8"/>
      <c r="O34" s="8"/>
      <c r="P34" s="8"/>
      <c r="Q34" s="8"/>
      <c r="R34" s="8"/>
      <c r="S34" s="3"/>
      <c r="T34" s="3"/>
      <c r="U34" s="3"/>
    </row>
    <row r="35" spans="1:21" ht="15" customHeight="1" x14ac:dyDescent="0.2">
      <c r="B35" s="34"/>
      <c r="C35" s="14" t="s">
        <v>67</v>
      </c>
      <c r="D35" s="14"/>
      <c r="E35" s="18"/>
      <c r="F35" s="19"/>
      <c r="G35" s="72">
        <v>0</v>
      </c>
      <c r="H35" s="59">
        <v>0</v>
      </c>
      <c r="I35" s="60">
        <f t="shared" si="0"/>
        <v>0</v>
      </c>
      <c r="J35" s="60">
        <v>0</v>
      </c>
      <c r="K35" s="60">
        <v>0</v>
      </c>
      <c r="L35" s="8"/>
      <c r="M35" s="8"/>
      <c r="N35" s="8"/>
      <c r="O35" s="8"/>
      <c r="P35" s="8"/>
      <c r="Q35" s="8"/>
      <c r="R35" s="8"/>
      <c r="S35" s="10"/>
      <c r="T35" s="11"/>
      <c r="U35" s="10"/>
    </row>
    <row r="36" spans="1:21" ht="15" customHeight="1" x14ac:dyDescent="0.2">
      <c r="B36" s="35"/>
      <c r="C36" s="13" t="s">
        <v>59</v>
      </c>
      <c r="D36" s="13"/>
      <c r="E36" s="13"/>
      <c r="F36" s="20"/>
      <c r="G36" s="72">
        <v>0</v>
      </c>
      <c r="H36" s="61">
        <v>0</v>
      </c>
      <c r="I36" s="62">
        <f t="shared" si="0"/>
        <v>0</v>
      </c>
      <c r="J36" s="62">
        <v>0</v>
      </c>
      <c r="K36" s="62">
        <v>0</v>
      </c>
      <c r="L36" s="8"/>
      <c r="M36" s="8"/>
      <c r="N36" s="8"/>
      <c r="O36" s="8"/>
      <c r="P36" s="8"/>
      <c r="Q36" s="8"/>
      <c r="R36" s="8"/>
    </row>
    <row r="37" spans="1:21" ht="15" customHeight="1" x14ac:dyDescent="0.2">
      <c r="B37" s="34"/>
      <c r="C37" s="14" t="s">
        <v>60</v>
      </c>
      <c r="D37" s="14"/>
      <c r="E37" s="14"/>
      <c r="F37" s="19"/>
      <c r="G37" s="72">
        <v>0</v>
      </c>
      <c r="H37" s="59">
        <v>0</v>
      </c>
      <c r="I37" s="60">
        <f t="shared" si="0"/>
        <v>0</v>
      </c>
      <c r="J37" s="60">
        <v>0</v>
      </c>
      <c r="K37" s="60">
        <v>0</v>
      </c>
      <c r="L37" s="8"/>
      <c r="M37" s="8"/>
      <c r="N37" s="8"/>
      <c r="O37" s="8"/>
      <c r="P37" s="8"/>
      <c r="Q37" s="8"/>
      <c r="R37" s="8"/>
    </row>
    <row r="38" spans="1:21" ht="15" customHeight="1" x14ac:dyDescent="0.2">
      <c r="B38" s="35"/>
      <c r="C38" s="13" t="s">
        <v>61</v>
      </c>
      <c r="D38" s="13"/>
      <c r="E38" s="13"/>
      <c r="F38" s="20"/>
      <c r="G38" s="72">
        <v>0</v>
      </c>
      <c r="H38" s="61">
        <v>0</v>
      </c>
      <c r="I38" s="62">
        <f t="shared" si="0"/>
        <v>0</v>
      </c>
      <c r="J38" s="62">
        <v>0</v>
      </c>
      <c r="K38" s="62">
        <v>0</v>
      </c>
      <c r="L38" s="8"/>
      <c r="M38" s="8"/>
      <c r="N38" s="8"/>
      <c r="O38" s="8"/>
      <c r="P38" s="8"/>
      <c r="Q38" s="8"/>
      <c r="R38" s="8"/>
    </row>
    <row r="39" spans="1:21" ht="15" customHeight="1" x14ac:dyDescent="0.2">
      <c r="B39" s="34"/>
      <c r="C39" s="346" t="s">
        <v>150</v>
      </c>
      <c r="D39" s="346"/>
      <c r="E39" s="346"/>
      <c r="F39" s="347"/>
      <c r="G39" s="72">
        <v>0</v>
      </c>
      <c r="H39" s="59">
        <v>0</v>
      </c>
      <c r="I39" s="60">
        <f t="shared" si="0"/>
        <v>0</v>
      </c>
      <c r="J39" s="60">
        <v>0</v>
      </c>
      <c r="K39" s="60">
        <v>0</v>
      </c>
      <c r="L39" s="8"/>
      <c r="M39" s="8"/>
      <c r="N39" s="8"/>
      <c r="O39" s="8"/>
      <c r="P39" s="8"/>
      <c r="Q39" s="8"/>
      <c r="R39" s="8"/>
    </row>
    <row r="40" spans="1:21" ht="15" customHeight="1" x14ac:dyDescent="0.2">
      <c r="B40" s="35"/>
      <c r="C40" s="348"/>
      <c r="D40" s="348"/>
      <c r="E40" s="348"/>
      <c r="F40" s="349"/>
      <c r="G40" s="72">
        <v>0</v>
      </c>
      <c r="H40" s="61">
        <v>0</v>
      </c>
      <c r="I40" s="62">
        <f t="shared" si="0"/>
        <v>0</v>
      </c>
      <c r="J40" s="62">
        <v>0</v>
      </c>
      <c r="K40" s="62">
        <v>0</v>
      </c>
      <c r="L40" s="8"/>
      <c r="M40" s="8"/>
      <c r="N40" s="8"/>
      <c r="O40" s="8"/>
      <c r="P40" s="8"/>
      <c r="Q40" s="8"/>
      <c r="R40" s="8"/>
    </row>
    <row r="41" spans="1:21" ht="15" customHeight="1" x14ac:dyDescent="0.2">
      <c r="B41" s="64"/>
      <c r="C41" s="38" t="s">
        <v>68</v>
      </c>
      <c r="D41" s="38"/>
      <c r="E41" s="39"/>
      <c r="F41" s="65"/>
      <c r="G41" s="66">
        <f>SUM(G29:G40)</f>
        <v>0</v>
      </c>
      <c r="H41" s="67"/>
      <c r="I41" s="68">
        <f>SUM(I29:I40)</f>
        <v>0</v>
      </c>
      <c r="J41" s="68">
        <f>SUM(J29:J40)</f>
        <v>0</v>
      </c>
      <c r="K41" s="68">
        <f>SUM(K29:K40)</f>
        <v>0</v>
      </c>
      <c r="L41" s="8"/>
      <c r="M41" s="8"/>
      <c r="N41" s="8"/>
      <c r="O41" s="8"/>
      <c r="P41" s="8"/>
      <c r="Q41" s="8"/>
      <c r="R41" s="8"/>
    </row>
    <row r="42" spans="1:21" ht="15" customHeight="1" x14ac:dyDescent="0.2">
      <c r="A42" s="259"/>
      <c r="B42" s="297" t="s">
        <v>78</v>
      </c>
      <c r="C42" s="301" t="s">
        <v>70</v>
      </c>
      <c r="D42" s="302"/>
      <c r="E42" s="303"/>
      <c r="F42" s="303"/>
      <c r="G42" s="303"/>
      <c r="H42" s="303"/>
      <c r="I42" s="303"/>
      <c r="J42" s="303"/>
      <c r="K42" s="304"/>
    </row>
    <row r="43" spans="1:21" ht="15" customHeight="1" x14ac:dyDescent="0.2">
      <c r="A43" s="259"/>
      <c r="B43" s="297" t="s">
        <v>94</v>
      </c>
      <c r="C43" s="306" t="s">
        <v>212</v>
      </c>
      <c r="D43" s="307"/>
      <c r="E43" s="308"/>
      <c r="F43" s="308"/>
      <c r="G43" s="308"/>
      <c r="H43" s="308"/>
      <c r="I43" s="308"/>
      <c r="J43" s="308"/>
      <c r="K43" s="309"/>
      <c r="L43" s="310"/>
      <c r="M43" s="310"/>
    </row>
    <row r="44" spans="1:21" ht="12" x14ac:dyDescent="0.2">
      <c r="A44" s="259"/>
      <c r="B44" s="259"/>
      <c r="C44" s="311" t="s">
        <v>213</v>
      </c>
      <c r="D44" s="312"/>
      <c r="E44" s="313"/>
      <c r="F44" s="313"/>
      <c r="G44" s="313"/>
      <c r="H44" s="313"/>
      <c r="I44" s="313"/>
      <c r="J44" s="313"/>
      <c r="K44" s="314"/>
      <c r="L44" s="310"/>
      <c r="M44" s="310"/>
    </row>
    <row r="45" spans="1:21" ht="15" x14ac:dyDescent="0.2">
      <c r="A45" s="259"/>
      <c r="B45" s="300" t="s">
        <v>95</v>
      </c>
      <c r="C45" s="317" t="s">
        <v>113</v>
      </c>
      <c r="D45" s="312"/>
      <c r="E45" s="313"/>
      <c r="F45" s="313"/>
      <c r="G45" s="313"/>
      <c r="H45" s="313"/>
      <c r="I45" s="313"/>
      <c r="J45" s="313"/>
      <c r="K45" s="314"/>
      <c r="L45" s="318"/>
      <c r="M45" s="319"/>
    </row>
    <row r="46" spans="1:21" ht="15" x14ac:dyDescent="0.2">
      <c r="A46" s="259"/>
      <c r="B46" s="259"/>
      <c r="C46" s="316" t="s">
        <v>177</v>
      </c>
      <c r="D46" s="312"/>
      <c r="E46" s="313"/>
      <c r="F46" s="313"/>
      <c r="G46" s="313"/>
      <c r="H46" s="313"/>
      <c r="I46" s="313"/>
      <c r="J46" s="313"/>
      <c r="K46" s="314"/>
      <c r="L46" s="315"/>
      <c r="M46" s="315"/>
      <c r="N46" s="45"/>
      <c r="O46" s="45"/>
      <c r="P46" s="45"/>
    </row>
    <row r="47" spans="1:21" ht="15" x14ac:dyDescent="0.2">
      <c r="B47" s="90"/>
      <c r="C47" s="41"/>
      <c r="D47" s="44"/>
      <c r="E47" s="45"/>
      <c r="F47" s="45"/>
      <c r="G47" s="45"/>
      <c r="H47" s="45"/>
      <c r="I47" s="45"/>
      <c r="J47" s="45"/>
      <c r="K47" s="45"/>
      <c r="L47" s="45"/>
      <c r="M47" s="45"/>
      <c r="N47" s="45"/>
      <c r="O47" s="45"/>
      <c r="P47" s="45"/>
    </row>
    <row r="48" spans="1:21" ht="15" x14ac:dyDescent="0.2">
      <c r="B48" s="7"/>
      <c r="C48" s="42"/>
      <c r="D48" s="44"/>
      <c r="E48" s="45"/>
      <c r="F48" s="45"/>
      <c r="G48" s="45"/>
      <c r="H48" s="45"/>
      <c r="I48" s="45"/>
      <c r="J48" s="45"/>
      <c r="K48" s="45"/>
      <c r="L48" s="45"/>
      <c r="M48" s="45"/>
      <c r="N48" s="45"/>
      <c r="O48" s="45"/>
      <c r="P48" s="45"/>
    </row>
    <row r="49" spans="1:18" ht="15" x14ac:dyDescent="0.25">
      <c r="C49" s="47" t="s">
        <v>207</v>
      </c>
      <c r="L49" s="31"/>
      <c r="M49" s="258"/>
      <c r="N49" s="259"/>
      <c r="O49" s="259"/>
      <c r="P49" s="259"/>
      <c r="Q49" s="259"/>
      <c r="R49" s="259"/>
    </row>
    <row r="50" spans="1:18" s="84" customFormat="1" ht="7.5" customHeight="1" x14ac:dyDescent="0.15">
      <c r="A50" s="80" t="s">
        <v>85</v>
      </c>
      <c r="B50" s="350" t="s">
        <v>98</v>
      </c>
      <c r="C50" s="350"/>
      <c r="D50" s="350"/>
      <c r="E50" s="350"/>
      <c r="F50" s="350"/>
      <c r="G50" s="88" t="s">
        <v>87</v>
      </c>
      <c r="H50" s="88" t="s">
        <v>88</v>
      </c>
      <c r="I50" s="88" t="s">
        <v>89</v>
      </c>
      <c r="L50" s="1"/>
      <c r="O50" s="260"/>
      <c r="P50" s="261"/>
      <c r="Q50" s="262"/>
      <c r="R50" s="262"/>
    </row>
    <row r="51" spans="1:18" ht="15" customHeight="1" x14ac:dyDescent="0.2">
      <c r="A51" s="96"/>
      <c r="B51" s="99"/>
      <c r="C51" s="339" t="s">
        <v>208</v>
      </c>
      <c r="D51" s="339"/>
      <c r="E51" s="340"/>
      <c r="F51" s="341"/>
      <c r="G51" s="127" t="s">
        <v>175</v>
      </c>
      <c r="H51" s="127" t="s">
        <v>114</v>
      </c>
      <c r="I51" s="127" t="s">
        <v>110</v>
      </c>
      <c r="J51" s="300" t="s">
        <v>74</v>
      </c>
      <c r="K51" s="302" t="s">
        <v>204</v>
      </c>
      <c r="O51" s="259"/>
      <c r="P51" s="259"/>
      <c r="Q51" s="259"/>
      <c r="R51" s="259"/>
    </row>
    <row r="52" spans="1:18" ht="15" customHeight="1" x14ac:dyDescent="0.2">
      <c r="A52" s="97"/>
      <c r="B52" s="100"/>
      <c r="C52" s="342"/>
      <c r="D52" s="342"/>
      <c r="E52" s="342"/>
      <c r="F52" s="343"/>
      <c r="G52" s="128" t="s">
        <v>197</v>
      </c>
      <c r="H52" s="129" t="s">
        <v>15</v>
      </c>
      <c r="I52" s="128" t="s">
        <v>197</v>
      </c>
      <c r="J52" s="31"/>
      <c r="K52" s="302" t="s">
        <v>140</v>
      </c>
      <c r="L52" s="45"/>
      <c r="O52" s="259"/>
      <c r="P52" s="259"/>
      <c r="Q52" s="259"/>
      <c r="R52" s="259"/>
    </row>
    <row r="53" spans="1:18" ht="15" customHeight="1" x14ac:dyDescent="0.2">
      <c r="A53" s="97"/>
      <c r="B53" s="100"/>
      <c r="C53" s="342"/>
      <c r="D53" s="342"/>
      <c r="E53" s="342"/>
      <c r="F53" s="343"/>
      <c r="G53" s="130" t="s">
        <v>13</v>
      </c>
      <c r="H53" s="130" t="s">
        <v>14</v>
      </c>
      <c r="I53" s="130" t="s">
        <v>2</v>
      </c>
      <c r="J53" s="299"/>
      <c r="K53" s="302" t="s">
        <v>141</v>
      </c>
      <c r="L53" s="259"/>
      <c r="M53" s="259"/>
      <c r="N53" s="259"/>
      <c r="O53" s="259"/>
      <c r="P53" s="259"/>
      <c r="Q53" s="259"/>
      <c r="R53" s="259"/>
    </row>
    <row r="54" spans="1:18" ht="15" customHeight="1" x14ac:dyDescent="0.2">
      <c r="A54" s="98"/>
      <c r="B54" s="101"/>
      <c r="C54" s="344"/>
      <c r="D54" s="344"/>
      <c r="E54" s="344"/>
      <c r="F54" s="345"/>
      <c r="G54" s="104">
        <v>0</v>
      </c>
      <c r="H54" s="102">
        <v>0.1</v>
      </c>
      <c r="I54" s="103">
        <f>G54*H54</f>
        <v>0</v>
      </c>
      <c r="L54" s="259"/>
      <c r="M54" s="259"/>
      <c r="N54" s="259"/>
      <c r="O54" s="259"/>
      <c r="P54" s="259"/>
      <c r="Q54" s="259"/>
      <c r="R54" s="259"/>
    </row>
    <row r="55" spans="1:18" x14ac:dyDescent="0.2">
      <c r="C55" s="58"/>
    </row>
  </sheetData>
  <sheetProtection selectLockedCells="1"/>
  <customSheetViews>
    <customSheetView guid="{1290FCDF-B8C9-4785-B827-643F22563ECF}" showGridLines="0">
      <selection activeCell="P38" sqref="P38"/>
      <pageMargins left="7.874015748031496E-2" right="0" top="0.15748031496062992" bottom="0" header="0" footer="0"/>
      <pageSetup paperSize="9" scale="74" orientation="landscape" r:id="rId1"/>
      <headerFooter>
        <oddFooter>&amp;RStand: 18.05.2022</oddFooter>
      </headerFooter>
    </customSheetView>
    <customSheetView guid="{E921FA55-30FE-4006-801F-16924C1630D3}" showGridLines="0" topLeftCell="A7">
      <selection activeCell="P38" sqref="P38"/>
      <pageMargins left="7.874015748031496E-2" right="0" top="0.15748031496062992" bottom="0" header="0" footer="0"/>
      <pageSetup paperSize="9" scale="74" orientation="landscape" r:id="rId2"/>
      <headerFooter>
        <oddFooter>&amp;RStand: 18.05.2022</oddFooter>
      </headerFooter>
    </customSheetView>
    <customSheetView guid="{8E7AE9F0-451A-41D3-9145-0E5A0AC655EC}" showGridLines="0" printArea="1">
      <pageMargins left="7.874015748031496E-2" right="0" top="0.15748031496062992" bottom="0" header="0" footer="0"/>
      <pageSetup paperSize="9" scale="74" orientation="landscape" r:id="rId3"/>
      <headerFooter>
        <oddFooter>&amp;RStand: 26.07.2018</oddFooter>
      </headerFooter>
    </customSheetView>
    <customSheetView guid="{74E28316-445C-4C8F-BBED-DF08D871D3A8}" showGridLines="0">
      <selection activeCell="K1" sqref="K1"/>
      <pageMargins left="7.874015748031496E-2" right="0" top="0.15748031496062992" bottom="0" header="0" footer="0"/>
      <pageSetup paperSize="9" scale="74" orientation="landscape" r:id="rId4"/>
      <headerFooter>
        <oddFooter>&amp;RStand: 26.07.2018</oddFooter>
      </headerFooter>
    </customSheetView>
  </customSheetViews>
  <mergeCells count="18">
    <mergeCell ref="C19:J19"/>
    <mergeCell ref="C21:J21"/>
    <mergeCell ref="C14:G14"/>
    <mergeCell ref="C15:R17"/>
    <mergeCell ref="B24:F24"/>
    <mergeCell ref="L1:R1"/>
    <mergeCell ref="L2:P2"/>
    <mergeCell ref="L4:N4"/>
    <mergeCell ref="O4:P4"/>
    <mergeCell ref="Q4:R4"/>
    <mergeCell ref="Q2:R2"/>
    <mergeCell ref="C51:F54"/>
    <mergeCell ref="C39:F39"/>
    <mergeCell ref="C40:F40"/>
    <mergeCell ref="B50:F50"/>
    <mergeCell ref="H25:H26"/>
    <mergeCell ref="C26:F27"/>
    <mergeCell ref="G25:G26"/>
  </mergeCells>
  <pageMargins left="7.874015748031496E-2" right="0" top="0.15748031496062992" bottom="0" header="0" footer="0"/>
  <pageSetup paperSize="9" scale="74" orientation="landscape" r:id="rId5"/>
  <headerFooter>
    <oddFooter>&amp;RStand: 18.05.2022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L47"/>
  <sheetViews>
    <sheetView showGridLines="0" zoomScaleNormal="100" zoomScaleSheetLayoutView="100" zoomScalePageLayoutView="110" workbookViewId="0">
      <selection activeCell="I41" sqref="I41"/>
    </sheetView>
  </sheetViews>
  <sheetFormatPr baseColWidth="10" defaultColWidth="12" defaultRowHeight="11.25" x14ac:dyDescent="0.2"/>
  <cols>
    <col min="1" max="1" width="4.83203125" style="197" customWidth="1"/>
    <col min="2" max="2" width="2" style="1" bestFit="1" customWidth="1"/>
    <col min="3" max="3" width="27.6640625" style="1" customWidth="1"/>
    <col min="4" max="4" width="30.6640625" style="1" customWidth="1"/>
    <col min="5" max="5" width="20.6640625" style="1" customWidth="1"/>
    <col min="6" max="6" width="17.1640625" style="1" customWidth="1"/>
    <col min="7" max="7" width="16.33203125" style="1" customWidth="1"/>
    <col min="8" max="8" width="14.33203125" style="1" customWidth="1"/>
    <col min="9" max="9" width="18.83203125" style="1" customWidth="1"/>
    <col min="10" max="10" width="5.83203125" style="1" customWidth="1"/>
    <col min="11" max="11" width="12.1640625" style="1" customWidth="1"/>
    <col min="12" max="12" width="8.6640625" style="1" customWidth="1"/>
    <col min="13" max="13" width="20.33203125" style="1" customWidth="1"/>
    <col min="14" max="16" width="12" style="1" customWidth="1"/>
    <col min="17" max="17" width="16.6640625" style="1" customWidth="1"/>
    <col min="18" max="18" width="3.83203125" customWidth="1"/>
    <col min="19" max="16384" width="12" style="1"/>
  </cols>
  <sheetData>
    <row r="1" spans="1:38" s="3" customFormat="1" ht="15" x14ac:dyDescent="0.25">
      <c r="A1" s="177"/>
      <c r="C1" s="47" t="s">
        <v>162</v>
      </c>
      <c r="D1" s="47"/>
      <c r="E1" s="47"/>
      <c r="F1" s="47"/>
      <c r="I1" s="77" t="s">
        <v>65</v>
      </c>
      <c r="J1" s="372">
        <f>Dokumentation!L1</f>
        <v>0</v>
      </c>
      <c r="K1" s="372"/>
      <c r="L1" s="372"/>
      <c r="M1" s="372"/>
      <c r="N1" s="372"/>
      <c r="O1" s="372"/>
      <c r="P1" s="372"/>
      <c r="Q1" s="373"/>
    </row>
    <row r="2" spans="1:38" s="3" customFormat="1" ht="15" customHeight="1" x14ac:dyDescent="0.25">
      <c r="A2" s="177"/>
      <c r="C2" s="263" t="s">
        <v>163</v>
      </c>
      <c r="D2" s="263"/>
      <c r="E2" s="263"/>
      <c r="F2" s="93"/>
      <c r="I2" s="77" t="s">
        <v>4</v>
      </c>
      <c r="J2" s="374">
        <f>Dokumentation!L2</f>
        <v>0</v>
      </c>
      <c r="K2" s="374"/>
      <c r="L2" s="374"/>
      <c r="M2" s="374"/>
      <c r="N2" s="374"/>
      <c r="O2" s="374">
        <f>Dokumentation!Q2</f>
        <v>0</v>
      </c>
      <c r="P2" s="374"/>
      <c r="Q2" s="375"/>
    </row>
    <row r="3" spans="1:38" s="3" customFormat="1" x14ac:dyDescent="0.2">
      <c r="A3" s="177"/>
      <c r="I3" s="78"/>
      <c r="J3" s="110" t="s">
        <v>5</v>
      </c>
      <c r="K3" s="178"/>
      <c r="L3" s="111"/>
      <c r="M3" s="111"/>
      <c r="N3" s="112"/>
      <c r="O3" s="179" t="s">
        <v>6</v>
      </c>
      <c r="P3" s="111"/>
      <c r="Q3" s="112"/>
      <c r="R3" s="86"/>
    </row>
    <row r="4" spans="1:38" s="3" customFormat="1" ht="15" customHeight="1" x14ac:dyDescent="0.25">
      <c r="A4" s="177"/>
      <c r="C4" s="47" t="s">
        <v>196</v>
      </c>
      <c r="D4" s="47"/>
      <c r="E4" s="180"/>
      <c r="F4" s="181"/>
      <c r="I4" s="182"/>
      <c r="J4" s="376"/>
      <c r="K4" s="376"/>
      <c r="L4" s="376"/>
      <c r="M4" s="377"/>
      <c r="N4" s="376"/>
      <c r="O4" s="378"/>
      <c r="P4" s="378"/>
      <c r="Q4" s="378"/>
    </row>
    <row r="5" spans="1:38" s="3" customFormat="1" ht="9.6" customHeight="1" x14ac:dyDescent="0.2">
      <c r="A5" s="177"/>
      <c r="I5" s="86"/>
      <c r="J5" s="183"/>
      <c r="K5" s="184"/>
      <c r="L5" s="86"/>
      <c r="M5" s="185"/>
      <c r="N5" s="86"/>
      <c r="O5" s="185"/>
      <c r="P5" s="9"/>
      <c r="Q5" s="86"/>
    </row>
    <row r="6" spans="1:38" s="3" customFormat="1" ht="15" customHeight="1" x14ac:dyDescent="0.2">
      <c r="A6" s="177"/>
      <c r="C6" s="368" t="s">
        <v>201</v>
      </c>
      <c r="D6" s="368"/>
      <c r="E6" s="368"/>
      <c r="F6" s="368"/>
      <c r="G6" s="368"/>
      <c r="H6" s="368"/>
      <c r="I6" s="86"/>
      <c r="J6" s="186"/>
      <c r="K6" s="184"/>
      <c r="L6" s="86"/>
      <c r="M6" s="185"/>
      <c r="N6" s="86"/>
      <c r="O6" s="185"/>
      <c r="P6" s="9"/>
      <c r="Q6" s="86"/>
    </row>
    <row r="7" spans="1:38" s="3" customFormat="1" ht="15" customHeight="1" x14ac:dyDescent="0.2">
      <c r="A7" s="177"/>
      <c r="C7" s="369" t="s">
        <v>202</v>
      </c>
      <c r="D7" s="369"/>
      <c r="E7" s="369"/>
      <c r="F7" s="369"/>
      <c r="G7" s="369"/>
      <c r="H7" s="369"/>
      <c r="I7" s="86"/>
      <c r="J7" s="186"/>
      <c r="K7" s="184"/>
      <c r="L7" s="86"/>
      <c r="M7" s="185"/>
      <c r="N7" s="86"/>
      <c r="O7" s="185"/>
      <c r="P7" s="9"/>
      <c r="Q7" s="86"/>
    </row>
    <row r="8" spans="1:38" s="55" customFormat="1" ht="6.6" customHeight="1" x14ac:dyDescent="0.2">
      <c r="A8" s="187"/>
      <c r="C8" s="188"/>
      <c r="D8" s="188"/>
      <c r="E8" s="188"/>
      <c r="F8" s="188"/>
      <c r="G8" s="188"/>
      <c r="H8" s="188"/>
      <c r="I8" s="87"/>
      <c r="J8" s="189"/>
      <c r="K8" s="190"/>
      <c r="M8" s="191"/>
      <c r="N8" s="87"/>
      <c r="O8" s="191"/>
      <c r="P8" s="192"/>
    </row>
    <row r="9" spans="1:38" s="3" customFormat="1" ht="15" x14ac:dyDescent="0.25">
      <c r="A9" s="193"/>
      <c r="B9" s="86"/>
      <c r="C9" s="194" t="s">
        <v>151</v>
      </c>
      <c r="D9" s="111"/>
      <c r="E9" s="86"/>
      <c r="F9" s="86"/>
      <c r="G9" s="86"/>
      <c r="H9" s="86"/>
      <c r="I9" s="86"/>
      <c r="J9" s="86"/>
      <c r="K9" s="8"/>
      <c r="L9" s="4"/>
      <c r="M9" s="4"/>
      <c r="N9" s="9"/>
      <c r="O9" s="9"/>
      <c r="P9" s="4"/>
      <c r="R9" s="1"/>
      <c r="S9" s="1"/>
      <c r="T9" s="1"/>
      <c r="U9" s="1"/>
      <c r="V9" s="1"/>
      <c r="W9" s="1"/>
      <c r="X9" s="1"/>
      <c r="Y9" s="1"/>
      <c r="Z9" s="1"/>
      <c r="AA9" s="1"/>
      <c r="AB9" s="1"/>
      <c r="AC9" s="1"/>
      <c r="AD9" s="1"/>
      <c r="AE9" s="1"/>
      <c r="AF9" s="1"/>
      <c r="AG9" s="1"/>
      <c r="AH9" s="1"/>
      <c r="AI9" s="1"/>
      <c r="AJ9" s="1"/>
      <c r="AK9" s="1"/>
      <c r="AL9" s="1"/>
    </row>
    <row r="10" spans="1:38" s="84" customFormat="1" ht="7.5" customHeight="1" x14ac:dyDescent="0.2">
      <c r="A10" s="80" t="s">
        <v>85</v>
      </c>
      <c r="B10" s="379" t="s">
        <v>86</v>
      </c>
      <c r="C10" s="380"/>
      <c r="D10" s="381"/>
      <c r="E10" s="195"/>
      <c r="F10" s="196"/>
      <c r="G10" s="82"/>
      <c r="H10" s="82"/>
      <c r="I10" s="82"/>
      <c r="J10" s="82"/>
      <c r="K10" s="82"/>
      <c r="L10" s="55"/>
      <c r="R10" s="1"/>
      <c r="S10" s="1"/>
      <c r="T10" s="1"/>
      <c r="U10" s="1"/>
      <c r="V10" s="1"/>
      <c r="W10" s="1"/>
      <c r="X10" s="1"/>
      <c r="Y10" s="1"/>
      <c r="Z10" s="1"/>
      <c r="AA10" s="1"/>
      <c r="AB10" s="1"/>
      <c r="AC10" s="1"/>
      <c r="AD10" s="1"/>
      <c r="AE10" s="1"/>
      <c r="AF10" s="1"/>
      <c r="AG10" s="1"/>
      <c r="AH10" s="1"/>
      <c r="AI10" s="1"/>
      <c r="AJ10" s="1"/>
      <c r="AK10" s="1"/>
      <c r="AL10" s="1"/>
    </row>
    <row r="11" spans="1:38" ht="15" customHeight="1" x14ac:dyDescent="0.2">
      <c r="A11" s="284"/>
      <c r="B11" s="280"/>
      <c r="C11" s="382" t="s">
        <v>152</v>
      </c>
      <c r="D11" s="383"/>
      <c r="E11" s="384" t="s">
        <v>153</v>
      </c>
      <c r="F11" s="384"/>
      <c r="G11" s="385"/>
      <c r="H11" s="388" t="s">
        <v>154</v>
      </c>
      <c r="I11" s="388"/>
      <c r="J11" s="388"/>
      <c r="K11" s="389"/>
      <c r="M11" s="325" t="s">
        <v>155</v>
      </c>
      <c r="N11" s="326"/>
      <c r="O11" s="326"/>
      <c r="P11" s="326"/>
      <c r="Q11" s="326"/>
      <c r="R11" s="6"/>
      <c r="S11" s="6"/>
      <c r="T11" s="6"/>
      <c r="U11" s="6"/>
      <c r="V11" s="6"/>
      <c r="W11" s="6"/>
      <c r="X11" s="6"/>
      <c r="Y11" s="6"/>
      <c r="Z11" s="6"/>
      <c r="AA11" s="6"/>
      <c r="AB11" s="6"/>
      <c r="AC11" s="6"/>
      <c r="AD11" s="6"/>
      <c r="AE11" s="6"/>
      <c r="AF11" s="6"/>
      <c r="AG11" s="6"/>
      <c r="AH11" s="6"/>
      <c r="AI11" s="6"/>
      <c r="AJ11" s="6"/>
      <c r="AK11" s="6"/>
      <c r="AL11" s="6"/>
    </row>
    <row r="12" spans="1:38" ht="19.5" customHeight="1" x14ac:dyDescent="0.2">
      <c r="A12" s="285"/>
      <c r="B12" s="206"/>
      <c r="C12" s="382"/>
      <c r="D12" s="383"/>
      <c r="E12" s="386"/>
      <c r="F12" s="386"/>
      <c r="G12" s="387"/>
      <c r="H12" s="390"/>
      <c r="I12" s="390"/>
      <c r="J12" s="390"/>
      <c r="K12" s="391"/>
      <c r="M12" s="392" t="s">
        <v>179</v>
      </c>
      <c r="N12" s="392"/>
      <c r="O12" s="392"/>
      <c r="P12" s="392"/>
      <c r="Q12" s="392"/>
      <c r="R12" s="1"/>
    </row>
    <row r="13" spans="1:38" ht="12.75" x14ac:dyDescent="0.2">
      <c r="A13" s="285"/>
      <c r="B13" s="281"/>
      <c r="C13" s="199" t="s">
        <v>156</v>
      </c>
      <c r="D13" s="202"/>
      <c r="E13" s="238" t="s">
        <v>178</v>
      </c>
      <c r="F13" s="238"/>
      <c r="G13" s="294"/>
      <c r="H13" s="238" t="s">
        <v>178</v>
      </c>
      <c r="I13" s="238"/>
      <c r="J13" s="238"/>
      <c r="K13" s="294"/>
      <c r="M13" s="392"/>
      <c r="N13" s="392"/>
      <c r="O13" s="392"/>
      <c r="P13" s="392"/>
      <c r="Q13" s="392"/>
      <c r="R13" s="1"/>
    </row>
    <row r="14" spans="1:38" ht="14.25" customHeight="1" x14ac:dyDescent="0.2">
      <c r="A14" s="285"/>
      <c r="B14" s="227"/>
      <c r="C14" s="14" t="s">
        <v>53</v>
      </c>
      <c r="D14" s="286"/>
      <c r="E14" s="37"/>
      <c r="F14" s="37"/>
      <c r="G14" s="98"/>
      <c r="H14" s="37"/>
      <c r="I14" s="37"/>
      <c r="J14" s="37"/>
      <c r="K14" s="98"/>
      <c r="M14" s="392"/>
      <c r="N14" s="392"/>
      <c r="O14" s="392"/>
      <c r="P14" s="392"/>
      <c r="Q14" s="392"/>
      <c r="R14" s="6"/>
      <c r="S14" s="6"/>
      <c r="T14" s="6"/>
      <c r="U14" s="6"/>
      <c r="V14" s="6"/>
      <c r="W14" s="6"/>
      <c r="X14" s="6"/>
      <c r="Y14" s="6"/>
      <c r="Z14" s="6"/>
      <c r="AA14" s="6"/>
      <c r="AB14" s="6"/>
      <c r="AC14" s="6"/>
      <c r="AD14" s="6"/>
      <c r="AE14" s="6"/>
      <c r="AF14" s="6"/>
      <c r="AG14" s="6"/>
      <c r="AH14" s="6"/>
      <c r="AI14" s="6"/>
      <c r="AJ14" s="6"/>
      <c r="AK14" s="6"/>
      <c r="AL14" s="6"/>
    </row>
    <row r="15" spans="1:38" ht="15" customHeight="1" x14ac:dyDescent="0.2">
      <c r="A15" s="285"/>
      <c r="B15" s="282"/>
      <c r="C15" s="13" t="s">
        <v>54</v>
      </c>
      <c r="D15" s="287"/>
      <c r="E15" s="274"/>
      <c r="F15" s="274"/>
      <c r="G15" s="289"/>
      <c r="H15" s="274"/>
      <c r="I15" s="274"/>
      <c r="J15" s="274"/>
      <c r="K15" s="289"/>
      <c r="M15" s="392"/>
      <c r="N15" s="392"/>
      <c r="O15" s="392"/>
      <c r="P15" s="392"/>
      <c r="Q15" s="392"/>
      <c r="R15" s="1"/>
    </row>
    <row r="16" spans="1:38" ht="15" customHeight="1" x14ac:dyDescent="0.2">
      <c r="A16" s="285"/>
      <c r="B16" s="283"/>
      <c r="C16" s="14" t="s">
        <v>55</v>
      </c>
      <c r="D16" s="288"/>
      <c r="E16" s="275"/>
      <c r="F16" s="275"/>
      <c r="G16" s="295"/>
      <c r="H16" s="275"/>
      <c r="I16" s="275"/>
      <c r="J16" s="275"/>
      <c r="K16" s="295"/>
      <c r="M16" s="392"/>
      <c r="N16" s="392"/>
      <c r="O16" s="392"/>
      <c r="P16" s="392"/>
      <c r="Q16" s="392"/>
      <c r="R16" s="1"/>
    </row>
    <row r="17" spans="1:38" ht="15" customHeight="1" x14ac:dyDescent="0.2">
      <c r="A17" s="285"/>
      <c r="B17" s="282"/>
      <c r="C17" s="13" t="s">
        <v>56</v>
      </c>
      <c r="D17" s="287"/>
      <c r="E17" s="274"/>
      <c r="F17" s="274"/>
      <c r="G17" s="289"/>
      <c r="H17" s="274"/>
      <c r="I17" s="274"/>
      <c r="J17" s="274"/>
      <c r="K17" s="289"/>
      <c r="M17" s="392"/>
      <c r="N17" s="392"/>
      <c r="O17" s="392"/>
      <c r="P17" s="392"/>
      <c r="Q17" s="392"/>
      <c r="R17" s="6"/>
      <c r="S17" s="6"/>
      <c r="T17" s="6"/>
      <c r="U17" s="6"/>
      <c r="V17" s="6"/>
      <c r="W17" s="6"/>
      <c r="X17" s="6"/>
      <c r="Y17" s="6"/>
      <c r="Z17" s="6"/>
      <c r="AA17" s="6"/>
      <c r="AB17" s="6"/>
      <c r="AC17" s="6"/>
      <c r="AD17" s="6"/>
      <c r="AE17" s="6"/>
      <c r="AF17" s="6"/>
      <c r="AG17" s="6"/>
      <c r="AH17" s="6"/>
      <c r="AI17" s="6"/>
      <c r="AJ17" s="6"/>
      <c r="AK17" s="6"/>
      <c r="AL17" s="6"/>
    </row>
    <row r="18" spans="1:38" ht="15" customHeight="1" x14ac:dyDescent="0.2">
      <c r="A18" s="285"/>
      <c r="B18" s="227"/>
      <c r="C18" s="14" t="s">
        <v>57</v>
      </c>
      <c r="D18" s="286"/>
      <c r="E18" s="37"/>
      <c r="F18" s="37"/>
      <c r="G18" s="98"/>
      <c r="H18" s="37"/>
      <c r="I18" s="37"/>
      <c r="J18" s="37"/>
      <c r="K18" s="98"/>
      <c r="M18" s="392"/>
      <c r="N18" s="392"/>
      <c r="O18" s="392"/>
      <c r="P18" s="392"/>
      <c r="Q18" s="392"/>
      <c r="R18" s="1"/>
    </row>
    <row r="19" spans="1:38" ht="15" customHeight="1" x14ac:dyDescent="0.2">
      <c r="A19" s="285"/>
      <c r="B19" s="13"/>
      <c r="C19" s="13" t="s">
        <v>58</v>
      </c>
      <c r="D19" s="289"/>
      <c r="E19" s="274"/>
      <c r="F19" s="274"/>
      <c r="G19" s="289"/>
      <c r="H19" s="274"/>
      <c r="I19" s="274"/>
      <c r="J19" s="274"/>
      <c r="K19" s="287"/>
      <c r="M19" s="392"/>
      <c r="N19" s="392"/>
      <c r="O19" s="392"/>
      <c r="P19" s="392"/>
      <c r="Q19" s="392"/>
      <c r="R19" s="1"/>
    </row>
    <row r="20" spans="1:38" ht="15" customHeight="1" x14ac:dyDescent="0.2">
      <c r="A20" s="285"/>
      <c r="B20" s="227"/>
      <c r="C20" s="14" t="s">
        <v>67</v>
      </c>
      <c r="D20" s="286"/>
      <c r="E20" s="37"/>
      <c r="F20" s="37"/>
      <c r="G20" s="98"/>
      <c r="H20" s="37"/>
      <c r="I20" s="37"/>
      <c r="J20" s="37"/>
      <c r="K20" s="98"/>
      <c r="M20" s="392"/>
      <c r="N20" s="392"/>
      <c r="O20" s="392"/>
      <c r="P20" s="392"/>
      <c r="Q20" s="392"/>
      <c r="R20" s="6"/>
      <c r="S20" s="6"/>
      <c r="T20" s="6"/>
      <c r="U20" s="6"/>
      <c r="V20" s="6"/>
      <c r="W20" s="6"/>
      <c r="X20" s="6"/>
      <c r="Y20" s="6"/>
      <c r="Z20" s="6"/>
      <c r="AA20" s="6"/>
      <c r="AB20" s="6"/>
      <c r="AC20" s="6"/>
      <c r="AD20" s="6"/>
      <c r="AE20" s="6"/>
      <c r="AF20" s="6"/>
      <c r="AG20" s="6"/>
      <c r="AH20" s="6"/>
      <c r="AI20" s="6"/>
      <c r="AJ20" s="6"/>
      <c r="AK20" s="6"/>
      <c r="AL20" s="6"/>
    </row>
    <row r="21" spans="1:38" ht="15" customHeight="1" x14ac:dyDescent="0.2">
      <c r="A21" s="285"/>
      <c r="B21" s="13"/>
      <c r="C21" s="13" t="s">
        <v>59</v>
      </c>
      <c r="D21" s="289"/>
      <c r="E21" s="274"/>
      <c r="F21" s="274"/>
      <c r="G21" s="289"/>
      <c r="H21" s="274"/>
      <c r="I21" s="274"/>
      <c r="J21" s="274"/>
      <c r="K21" s="287"/>
      <c r="M21" s="392"/>
      <c r="N21" s="392"/>
      <c r="O21" s="392"/>
      <c r="P21" s="392"/>
      <c r="Q21" s="392"/>
      <c r="R21" s="1"/>
    </row>
    <row r="22" spans="1:38" ht="15" customHeight="1" x14ac:dyDescent="0.2">
      <c r="A22" s="285"/>
      <c r="B22" s="227"/>
      <c r="C22" s="14" t="s">
        <v>60</v>
      </c>
      <c r="D22" s="286"/>
      <c r="E22" s="37"/>
      <c r="F22" s="37"/>
      <c r="G22" s="98"/>
      <c r="H22" s="37"/>
      <c r="I22" s="37"/>
      <c r="J22" s="37"/>
      <c r="K22" s="98"/>
      <c r="M22" s="392"/>
      <c r="N22" s="392"/>
      <c r="O22" s="392"/>
      <c r="P22" s="392"/>
      <c r="Q22" s="392"/>
      <c r="R22" s="1"/>
    </row>
    <row r="23" spans="1:38" ht="15" customHeight="1" x14ac:dyDescent="0.2">
      <c r="A23" s="285"/>
      <c r="B23" s="13"/>
      <c r="C23" s="13" t="s">
        <v>61</v>
      </c>
      <c r="D23" s="289"/>
      <c r="E23" s="274"/>
      <c r="F23" s="274"/>
      <c r="G23" s="289"/>
      <c r="H23" s="274"/>
      <c r="I23" s="274"/>
      <c r="J23" s="274"/>
      <c r="K23" s="287"/>
      <c r="M23" s="392"/>
      <c r="N23" s="392"/>
      <c r="O23" s="392"/>
      <c r="P23" s="392"/>
      <c r="Q23" s="392"/>
      <c r="R23" s="6"/>
      <c r="S23" s="6"/>
      <c r="T23" s="6"/>
      <c r="U23" s="6"/>
      <c r="V23" s="6"/>
      <c r="W23" s="6"/>
      <c r="X23" s="6"/>
      <c r="Y23" s="6"/>
      <c r="Z23" s="6"/>
      <c r="AA23" s="6"/>
      <c r="AB23" s="6"/>
      <c r="AC23" s="6"/>
      <c r="AD23" s="6"/>
      <c r="AE23" s="6"/>
      <c r="AF23" s="6"/>
      <c r="AG23" s="6"/>
      <c r="AH23" s="6"/>
      <c r="AI23" s="6"/>
      <c r="AJ23" s="6"/>
      <c r="AK23" s="6"/>
      <c r="AL23" s="6"/>
    </row>
    <row r="24" spans="1:38" ht="15" customHeight="1" x14ac:dyDescent="0.2">
      <c r="A24" s="285"/>
      <c r="B24" s="290"/>
      <c r="C24" s="291" t="s">
        <v>150</v>
      </c>
      <c r="D24" s="292"/>
      <c r="E24" s="293"/>
      <c r="F24" s="293"/>
      <c r="G24" s="296"/>
      <c r="H24" s="293"/>
      <c r="I24" s="293"/>
      <c r="J24" s="293"/>
      <c r="K24" s="296"/>
      <c r="M24" s="228"/>
      <c r="N24" s="228"/>
      <c r="O24" s="228"/>
      <c r="P24" s="228"/>
      <c r="Q24" s="228"/>
      <c r="R24" s="1"/>
    </row>
    <row r="25" spans="1:38" ht="15" customHeight="1" x14ac:dyDescent="0.2">
      <c r="B25" s="300" t="s">
        <v>72</v>
      </c>
      <c r="C25" s="301" t="s">
        <v>157</v>
      </c>
      <c r="D25" s="259"/>
      <c r="E25" s="259"/>
      <c r="F25" s="259"/>
      <c r="G25" s="259"/>
      <c r="H25" s="259"/>
      <c r="R25" s="1"/>
    </row>
    <row r="26" spans="1:38" ht="7.15" customHeight="1" x14ac:dyDescent="0.2">
      <c r="B26" s="259"/>
      <c r="C26" s="298"/>
      <c r="D26" s="259"/>
      <c r="E26" s="259"/>
      <c r="F26" s="259"/>
      <c r="G26" s="259"/>
      <c r="H26" s="259"/>
      <c r="J26" s="7"/>
      <c r="K26" s="42"/>
      <c r="R26" s="6"/>
      <c r="S26" s="6"/>
      <c r="T26" s="6"/>
      <c r="U26" s="6"/>
      <c r="V26" s="6"/>
      <c r="W26" s="6"/>
      <c r="X26" s="6"/>
      <c r="Y26" s="6"/>
      <c r="Z26" s="6"/>
      <c r="AA26" s="6"/>
      <c r="AB26" s="6"/>
      <c r="AC26" s="6"/>
      <c r="AD26" s="6"/>
      <c r="AE26" s="6"/>
      <c r="AF26" s="6"/>
      <c r="AG26" s="6"/>
      <c r="AH26" s="6"/>
      <c r="AI26" s="6"/>
      <c r="AJ26" s="6"/>
      <c r="AK26" s="6"/>
      <c r="AL26" s="6"/>
    </row>
    <row r="27" spans="1:38" ht="15" x14ac:dyDescent="0.25">
      <c r="B27" s="37"/>
      <c r="C27" s="194" t="s">
        <v>161</v>
      </c>
      <c r="D27" s="200"/>
      <c r="E27" s="200"/>
      <c r="F27" s="200"/>
      <c r="G27" s="200"/>
      <c r="H27" s="200"/>
      <c r="I27" s="200"/>
      <c r="J27" s="200"/>
      <c r="K27" s="200"/>
      <c r="L27" s="200"/>
      <c r="M27" s="200"/>
      <c r="N27" s="200"/>
      <c r="O27" s="200"/>
      <c r="R27" s="1"/>
    </row>
    <row r="28" spans="1:38" ht="12.75" x14ac:dyDescent="0.2">
      <c r="C28" s="249" t="s">
        <v>180</v>
      </c>
      <c r="J28" s="7"/>
      <c r="K28" s="42"/>
      <c r="R28" s="1"/>
    </row>
    <row r="29" spans="1:38" s="84" customFormat="1" ht="7.5" customHeight="1" x14ac:dyDescent="0.15">
      <c r="A29" s="80" t="s">
        <v>85</v>
      </c>
      <c r="B29" s="393" t="s">
        <v>100</v>
      </c>
      <c r="C29" s="394"/>
      <c r="D29" s="394"/>
      <c r="E29" s="394"/>
      <c r="F29" s="395"/>
      <c r="G29" s="136" t="s">
        <v>87</v>
      </c>
      <c r="H29" s="136" t="s">
        <v>88</v>
      </c>
      <c r="I29" s="136" t="s">
        <v>89</v>
      </c>
      <c r="J29" s="195"/>
      <c r="K29" s="196"/>
      <c r="L29" s="82"/>
      <c r="M29" s="82"/>
      <c r="N29" s="82"/>
      <c r="O29" s="82"/>
      <c r="P29" s="82"/>
      <c r="Q29" s="83"/>
      <c r="R29" s="6"/>
      <c r="S29" s="6"/>
      <c r="T29" s="6"/>
      <c r="U29" s="6"/>
      <c r="V29" s="6"/>
      <c r="W29" s="6"/>
      <c r="X29" s="6"/>
      <c r="Y29" s="6"/>
      <c r="Z29" s="6"/>
      <c r="AA29" s="6"/>
      <c r="AB29" s="6"/>
      <c r="AC29" s="6"/>
      <c r="AD29" s="6"/>
      <c r="AE29" s="6"/>
      <c r="AF29" s="6"/>
      <c r="AG29" s="6"/>
      <c r="AH29" s="6"/>
      <c r="AI29" s="6"/>
      <c r="AJ29" s="6"/>
      <c r="AK29" s="6"/>
      <c r="AL29" s="6"/>
    </row>
    <row r="30" spans="1:38" ht="14.25" customHeight="1" x14ac:dyDescent="0.2">
      <c r="B30" s="198"/>
      <c r="C30" s="15" t="s">
        <v>7</v>
      </c>
      <c r="D30" s="201"/>
      <c r="E30" s="201"/>
      <c r="F30" s="202"/>
      <c r="G30" s="203" t="s">
        <v>175</v>
      </c>
      <c r="H30" s="204" t="s">
        <v>114</v>
      </c>
      <c r="I30" s="205" t="s">
        <v>110</v>
      </c>
      <c r="J30" s="401" t="s">
        <v>158</v>
      </c>
      <c r="K30" s="402"/>
      <c r="L30" s="402"/>
      <c r="M30" s="403"/>
      <c r="N30" s="401" t="s">
        <v>158</v>
      </c>
      <c r="O30" s="402"/>
      <c r="P30" s="402"/>
      <c r="Q30" s="403"/>
      <c r="R30" s="1"/>
    </row>
    <row r="31" spans="1:38" ht="12" x14ac:dyDescent="0.2">
      <c r="B31" s="135"/>
      <c r="C31" s="206"/>
      <c r="D31" s="206"/>
      <c r="E31" s="206"/>
      <c r="F31" s="12"/>
      <c r="G31" s="49" t="s">
        <v>197</v>
      </c>
      <c r="H31" s="94" t="s">
        <v>15</v>
      </c>
      <c r="I31" s="207" t="s">
        <v>197</v>
      </c>
      <c r="J31" s="404" t="s">
        <v>159</v>
      </c>
      <c r="K31" s="405"/>
      <c r="L31" s="405"/>
      <c r="M31" s="406"/>
      <c r="N31" s="404" t="s">
        <v>160</v>
      </c>
      <c r="O31" s="405"/>
      <c r="P31" s="405"/>
      <c r="Q31" s="406"/>
      <c r="R31" s="1"/>
    </row>
    <row r="32" spans="1:38" ht="14.25" customHeight="1" x14ac:dyDescent="0.2">
      <c r="B32" s="208"/>
      <c r="C32" s="206"/>
      <c r="D32" s="206"/>
      <c r="E32" s="206"/>
      <c r="F32" s="209"/>
      <c r="G32" s="109" t="s">
        <v>13</v>
      </c>
      <c r="H32" s="51" t="s">
        <v>14</v>
      </c>
      <c r="I32" s="210" t="s">
        <v>2</v>
      </c>
      <c r="J32" s="407" t="s">
        <v>186</v>
      </c>
      <c r="K32" s="408"/>
      <c r="L32" s="408"/>
      <c r="M32" s="409"/>
      <c r="N32" s="407" t="s">
        <v>187</v>
      </c>
      <c r="O32" s="408"/>
      <c r="P32" s="408"/>
      <c r="Q32" s="409"/>
      <c r="R32" s="6"/>
      <c r="S32" s="6"/>
      <c r="T32" s="6"/>
      <c r="U32" s="6"/>
      <c r="V32" s="6"/>
      <c r="W32" s="6"/>
      <c r="X32" s="6"/>
      <c r="Y32" s="6"/>
      <c r="Z32" s="6"/>
      <c r="AA32" s="6"/>
      <c r="AB32" s="6"/>
      <c r="AC32" s="6"/>
      <c r="AD32" s="6"/>
      <c r="AE32" s="6"/>
      <c r="AF32" s="6"/>
      <c r="AG32" s="6"/>
      <c r="AH32" s="6"/>
      <c r="AI32" s="6"/>
      <c r="AJ32" s="6"/>
      <c r="AK32" s="6"/>
      <c r="AL32" s="6"/>
    </row>
    <row r="33" spans="1:19" ht="15.6" customHeight="1" x14ac:dyDescent="0.2">
      <c r="B33" s="211"/>
      <c r="C33" s="396" t="s">
        <v>173</v>
      </c>
      <c r="D33" s="396"/>
      <c r="E33" s="396"/>
      <c r="F33" s="397"/>
      <c r="G33" s="212">
        <v>0</v>
      </c>
      <c r="H33" s="213">
        <v>0</v>
      </c>
      <c r="I33" s="214">
        <f>G33*H33</f>
        <v>0</v>
      </c>
      <c r="J33" s="410"/>
      <c r="K33" s="411"/>
      <c r="L33" s="411"/>
      <c r="M33" s="412"/>
      <c r="N33" s="410"/>
      <c r="O33" s="411"/>
      <c r="P33" s="411"/>
      <c r="Q33" s="412"/>
    </row>
    <row r="34" spans="1:19" ht="15.6" customHeight="1" x14ac:dyDescent="0.2">
      <c r="B34" s="211"/>
      <c r="C34" s="69" t="s">
        <v>181</v>
      </c>
      <c r="D34" s="229"/>
      <c r="E34" s="229"/>
      <c r="F34" s="230"/>
      <c r="G34" s="231"/>
      <c r="H34" s="232"/>
      <c r="I34" s="233"/>
      <c r="J34" s="413"/>
      <c r="K34" s="414"/>
      <c r="L34" s="414"/>
      <c r="M34" s="415"/>
      <c r="N34" s="413"/>
      <c r="O34" s="414"/>
      <c r="P34" s="414"/>
      <c r="Q34" s="415"/>
    </row>
    <row r="35" spans="1:19" s="6" customFormat="1" ht="21.95" customHeight="1" x14ac:dyDescent="0.2">
      <c r="A35" s="197"/>
      <c r="B35" s="215"/>
      <c r="C35" s="400" t="s">
        <v>66</v>
      </c>
      <c r="D35" s="400"/>
      <c r="E35" s="236"/>
      <c r="F35" s="236"/>
      <c r="G35" s="236"/>
      <c r="H35" s="236"/>
      <c r="I35" s="237"/>
      <c r="J35" s="416"/>
      <c r="K35" s="417"/>
      <c r="L35" s="417"/>
      <c r="M35" s="418"/>
      <c r="N35" s="416"/>
      <c r="O35" s="417"/>
      <c r="P35" s="417"/>
      <c r="Q35" s="418"/>
      <c r="R35" s="216"/>
    </row>
    <row r="36" spans="1:19" ht="27" customHeight="1" x14ac:dyDescent="0.2">
      <c r="B36" s="217"/>
      <c r="C36" s="396" t="s">
        <v>77</v>
      </c>
      <c r="D36" s="396"/>
      <c r="E36" s="396"/>
      <c r="F36" s="397"/>
      <c r="G36" s="212">
        <v>0</v>
      </c>
      <c r="H36" s="218">
        <v>0</v>
      </c>
      <c r="I36" s="219">
        <f>G36*H36</f>
        <v>0</v>
      </c>
    </row>
    <row r="37" spans="1:19" ht="15.6" customHeight="1" x14ac:dyDescent="0.2">
      <c r="B37" s="211"/>
      <c r="C37" s="70" t="s">
        <v>182</v>
      </c>
      <c r="D37" s="229"/>
      <c r="E37" s="229"/>
      <c r="F37" s="229"/>
      <c r="G37" s="231"/>
      <c r="H37" s="232"/>
      <c r="I37" s="234"/>
    </row>
    <row r="38" spans="1:19" s="6" customFormat="1" ht="21.95" customHeight="1" x14ac:dyDescent="0.2">
      <c r="A38" s="220"/>
      <c r="B38" s="215"/>
      <c r="C38" s="272" t="s">
        <v>8</v>
      </c>
      <c r="D38" s="398"/>
      <c r="E38" s="398"/>
      <c r="F38" s="398"/>
      <c r="G38" s="398"/>
      <c r="H38" s="398"/>
      <c r="I38" s="399"/>
      <c r="J38" s="1"/>
      <c r="K38" s="1"/>
      <c r="L38" s="1"/>
      <c r="M38" s="1"/>
      <c r="N38" s="1"/>
      <c r="O38" s="1"/>
      <c r="P38" s="1"/>
      <c r="Q38" s="1"/>
      <c r="R38" s="216"/>
    </row>
    <row r="39" spans="1:19" s="6" customFormat="1" ht="16.149999999999999" customHeight="1" x14ac:dyDescent="0.2">
      <c r="A39" s="220"/>
      <c r="B39" s="215"/>
      <c r="C39" s="43" t="s">
        <v>183</v>
      </c>
      <c r="D39" s="235"/>
      <c r="E39" s="235"/>
      <c r="F39" s="235"/>
      <c r="G39" s="212"/>
      <c r="H39" s="218">
        <v>0</v>
      </c>
      <c r="I39" s="219">
        <f>G39*H39</f>
        <v>0</v>
      </c>
      <c r="J39" s="1"/>
      <c r="K39" s="1"/>
      <c r="L39" s="1"/>
      <c r="M39" s="1"/>
      <c r="N39" s="1"/>
      <c r="O39" s="1"/>
      <c r="P39" s="1"/>
      <c r="Q39" s="1"/>
      <c r="R39" s="216"/>
    </row>
    <row r="40" spans="1:19" s="6" customFormat="1" ht="21.95" customHeight="1" x14ac:dyDescent="0.2">
      <c r="A40" s="220"/>
      <c r="B40" s="215"/>
      <c r="C40" s="273" t="s">
        <v>8</v>
      </c>
      <c r="D40" s="235"/>
      <c r="E40" s="235"/>
      <c r="F40" s="235"/>
      <c r="G40" s="212"/>
      <c r="H40" s="232">
        <v>0</v>
      </c>
      <c r="I40" s="234"/>
      <c r="J40" s="1"/>
      <c r="K40" s="1"/>
      <c r="L40" s="1"/>
      <c r="M40" s="1"/>
      <c r="N40" s="1"/>
      <c r="O40" s="1"/>
      <c r="P40" s="1"/>
      <c r="Q40" s="1"/>
      <c r="R40" s="216"/>
    </row>
    <row r="41" spans="1:19" ht="15" customHeight="1" x14ac:dyDescent="0.2">
      <c r="B41" s="221"/>
      <c r="C41" s="222" t="s">
        <v>3</v>
      </c>
      <c r="D41" s="223"/>
      <c r="E41" s="223"/>
      <c r="F41" s="223"/>
      <c r="G41" s="224"/>
      <c r="H41" s="225"/>
      <c r="I41" s="226">
        <f>SUM(I33,I36,I39)</f>
        <v>0</v>
      </c>
    </row>
    <row r="42" spans="1:19" ht="15" customHeight="1" x14ac:dyDescent="0.2">
      <c r="B42" s="329" t="s">
        <v>73</v>
      </c>
      <c r="C42" s="317" t="s">
        <v>184</v>
      </c>
      <c r="D42" s="333"/>
      <c r="E42" s="334"/>
      <c r="F42" s="334"/>
      <c r="G42" s="334"/>
      <c r="H42" s="334"/>
      <c r="I42" s="334"/>
      <c r="J42" s="297" t="s">
        <v>97</v>
      </c>
      <c r="K42" s="301" t="s">
        <v>210</v>
      </c>
      <c r="L42" s="327"/>
      <c r="N42" s="327"/>
      <c r="O42" s="327"/>
      <c r="P42" s="73"/>
      <c r="Q42" s="73"/>
      <c r="R42" s="1"/>
    </row>
    <row r="43" spans="1:19" ht="15" customHeight="1" x14ac:dyDescent="0.2">
      <c r="B43" s="330"/>
      <c r="C43" s="316" t="s">
        <v>185</v>
      </c>
      <c r="D43" s="335"/>
      <c r="E43" s="336"/>
      <c r="F43" s="336"/>
      <c r="G43" s="336"/>
      <c r="H43" s="336"/>
      <c r="I43" s="336"/>
      <c r="J43" s="95"/>
      <c r="K43" s="305" t="s">
        <v>211</v>
      </c>
      <c r="L43" s="328"/>
      <c r="N43" s="328"/>
      <c r="O43" s="328"/>
      <c r="P43" s="95"/>
      <c r="Q43" s="95"/>
      <c r="R43" s="1"/>
    </row>
    <row r="44" spans="1:19" ht="15" customHeight="1" x14ac:dyDescent="0.2">
      <c r="B44" s="331" t="s">
        <v>75</v>
      </c>
      <c r="C44" s="317" t="s">
        <v>76</v>
      </c>
      <c r="D44" s="333"/>
      <c r="E44" s="334"/>
      <c r="F44" s="334"/>
      <c r="G44" s="334"/>
      <c r="H44" s="334"/>
      <c r="I44" s="334"/>
      <c r="J44" s="73"/>
      <c r="K44" s="258"/>
      <c r="L44" s="258"/>
      <c r="N44" s="327"/>
      <c r="O44" s="327"/>
      <c r="P44" s="73"/>
      <c r="Q44" s="73"/>
      <c r="R44" s="73"/>
      <c r="S44" s="84"/>
    </row>
    <row r="45" spans="1:19" ht="15" customHeight="1" x14ac:dyDescent="0.2">
      <c r="B45" s="332" t="s">
        <v>96</v>
      </c>
      <c r="C45" s="317" t="s">
        <v>83</v>
      </c>
      <c r="D45" s="333"/>
      <c r="E45" s="334"/>
      <c r="F45" s="334"/>
      <c r="G45" s="334"/>
      <c r="H45" s="334"/>
      <c r="I45" s="334"/>
      <c r="J45" s="73"/>
      <c r="K45" s="258"/>
      <c r="L45" s="327"/>
      <c r="N45" s="327"/>
      <c r="O45" s="327"/>
      <c r="P45" s="73"/>
      <c r="Q45" s="73"/>
      <c r="R45" s="73"/>
    </row>
    <row r="46" spans="1:19" ht="15" customHeight="1" x14ac:dyDescent="0.2">
      <c r="B46" s="331"/>
      <c r="C46" s="316" t="s">
        <v>209</v>
      </c>
      <c r="D46" s="333"/>
      <c r="E46" s="334"/>
      <c r="F46" s="334"/>
      <c r="G46" s="334"/>
      <c r="H46" s="334"/>
      <c r="I46" s="334"/>
      <c r="J46" s="73"/>
      <c r="K46" s="74"/>
      <c r="L46" s="73"/>
      <c r="M46" s="73"/>
      <c r="N46" s="73"/>
      <c r="O46" s="73"/>
      <c r="P46" s="73"/>
      <c r="Q46" s="73"/>
      <c r="R46" s="73"/>
    </row>
    <row r="47" spans="1:19" x14ac:dyDescent="0.2">
      <c r="D47" s="41"/>
    </row>
  </sheetData>
  <customSheetViews>
    <customSheetView guid="{1290FCDF-B8C9-4785-B827-643F22563ECF}" showGridLines="0">
      <selection activeCell="I41" sqref="I41"/>
      <pageMargins left="7.874015748031496E-2" right="0" top="0.15748031496062992" bottom="0" header="0" footer="0"/>
      <pageSetup paperSize="9" scale="80" orientation="landscape" r:id="rId1"/>
      <headerFooter>
        <oddFooter>&amp;RStand: 18.05.2022</oddFooter>
      </headerFooter>
    </customSheetView>
    <customSheetView guid="{E921FA55-30FE-4006-801F-16924C1630D3}" showPageBreaks="1" showGridLines="0" printArea="1">
      <selection activeCell="I41" sqref="I41"/>
      <pageMargins left="7.874015748031496E-2" right="0" top="0.15748031496062992" bottom="0" header="0" footer="0"/>
      <pageSetup paperSize="9" scale="80" orientation="landscape" r:id="rId2"/>
      <headerFooter>
        <oddFooter>&amp;RStand: 18.05.2022</oddFooter>
      </headerFooter>
    </customSheetView>
    <customSheetView guid="{8E7AE9F0-451A-41D3-9145-0E5A0AC655EC}" showPageBreaks="1" showGridLines="0" printArea="1">
      <pageMargins left="7.874015748031496E-2" right="0" top="0.15748031496062992" bottom="0" header="0" footer="0"/>
      <pageSetup paperSize="9" scale="80" orientation="landscape" r:id="rId3"/>
      <headerFooter>
        <oddFooter>&amp;RStand: 26.07.2018</oddFooter>
      </headerFooter>
    </customSheetView>
    <customSheetView guid="{74E28316-445C-4C8F-BBED-DF08D871D3A8}" scale="110" showPageBreaks="1" showGridLines="0" printArea="1" view="pageLayout" topLeftCell="A18">
      <selection activeCell="C40" sqref="C40"/>
      <pageMargins left="7.874015748031496E-2" right="0" top="0.15748031496062992" bottom="0" header="0" footer="0"/>
      <pageSetup paperSize="9" scale="80" orientation="landscape" r:id="rId4"/>
      <headerFooter>
        <oddFooter>&amp;RStand: 26.07.2018</oddFooter>
      </headerFooter>
    </customSheetView>
  </customSheetViews>
  <mergeCells count="26">
    <mergeCell ref="M12:Q23"/>
    <mergeCell ref="B29:F29"/>
    <mergeCell ref="C36:F36"/>
    <mergeCell ref="D38:I38"/>
    <mergeCell ref="C35:D35"/>
    <mergeCell ref="J30:M30"/>
    <mergeCell ref="N30:Q30"/>
    <mergeCell ref="J31:M31"/>
    <mergeCell ref="N31:Q31"/>
    <mergeCell ref="J32:M32"/>
    <mergeCell ref="N32:Q32"/>
    <mergeCell ref="J33:M35"/>
    <mergeCell ref="N33:Q35"/>
    <mergeCell ref="C33:F33"/>
    <mergeCell ref="C6:H6"/>
    <mergeCell ref="C7:H7"/>
    <mergeCell ref="B10:D10"/>
    <mergeCell ref="C11:D12"/>
    <mergeCell ref="E11:G12"/>
    <mergeCell ref="H11:K12"/>
    <mergeCell ref="J1:Q1"/>
    <mergeCell ref="J2:N2"/>
    <mergeCell ref="O2:Q2"/>
    <mergeCell ref="J4:L4"/>
    <mergeCell ref="M4:N4"/>
    <mergeCell ref="O4:Q4"/>
  </mergeCells>
  <pageMargins left="7.874015748031496E-2" right="0" top="0.15748031496062992" bottom="0" header="0" footer="0"/>
  <pageSetup paperSize="9" scale="80" orientation="landscape" r:id="rId5"/>
  <headerFooter>
    <oddFooter>&amp;RStand: 18.05.2022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L69"/>
  <sheetViews>
    <sheetView showGridLines="0" zoomScaleNormal="100" zoomScaleSheetLayoutView="100" workbookViewId="0">
      <selection activeCell="D58" sqref="D58:J58"/>
    </sheetView>
  </sheetViews>
  <sheetFormatPr baseColWidth="10" defaultRowHeight="11.25" x14ac:dyDescent="0.2"/>
  <cols>
    <col min="1" max="1" width="3.83203125" customWidth="1"/>
    <col min="2" max="2" width="13.1640625" customWidth="1"/>
    <col min="3" max="3" width="12" customWidth="1"/>
    <col min="4" max="4" width="15.5" customWidth="1"/>
    <col min="10" max="10" width="25.6640625" customWidth="1"/>
    <col min="11" max="11" width="3.1640625" customWidth="1"/>
    <col min="12" max="12" width="19.5" customWidth="1"/>
  </cols>
  <sheetData>
    <row r="2" spans="2:12" ht="15" x14ac:dyDescent="0.25">
      <c r="B2" s="47" t="s">
        <v>69</v>
      </c>
    </row>
    <row r="3" spans="2:12" ht="15" x14ac:dyDescent="0.25">
      <c r="B3" s="47" t="s">
        <v>196</v>
      </c>
      <c r="C3" s="47"/>
      <c r="E3" s="47"/>
      <c r="F3" s="131"/>
      <c r="H3" s="57"/>
    </row>
    <row r="5" spans="2:12" x14ac:dyDescent="0.2">
      <c r="D5" s="125"/>
      <c r="E5" s="125"/>
      <c r="F5" s="125"/>
      <c r="G5" s="125"/>
      <c r="H5" s="125"/>
      <c r="I5" s="125"/>
      <c r="J5" s="125"/>
    </row>
    <row r="6" spans="2:12" ht="15" customHeight="1" x14ac:dyDescent="0.2">
      <c r="C6" s="77" t="s">
        <v>65</v>
      </c>
      <c r="D6" s="429">
        <f>Dokumentation!L1</f>
        <v>0</v>
      </c>
      <c r="E6" s="429"/>
      <c r="F6" s="429"/>
      <c r="G6" s="429"/>
      <c r="H6" s="429"/>
      <c r="I6" s="429"/>
      <c r="J6" s="430"/>
    </row>
    <row r="7" spans="2:12" ht="15" customHeight="1" x14ac:dyDescent="0.2">
      <c r="C7" s="77" t="s">
        <v>4</v>
      </c>
      <c r="D7" s="429">
        <f>Dokumentation!L2</f>
        <v>0</v>
      </c>
      <c r="E7" s="429"/>
      <c r="F7" s="429"/>
      <c r="G7" s="429"/>
      <c r="H7" s="431">
        <f>Dokumentation!Q2</f>
        <v>0</v>
      </c>
      <c r="I7" s="431"/>
      <c r="J7" s="432"/>
    </row>
    <row r="8" spans="2:12" ht="15" customHeight="1" x14ac:dyDescent="0.2">
      <c r="B8" s="3"/>
      <c r="C8" s="120"/>
      <c r="D8" s="121" t="s">
        <v>5</v>
      </c>
      <c r="E8" s="122"/>
      <c r="F8" s="122"/>
      <c r="G8" s="123"/>
      <c r="H8" s="124" t="s">
        <v>6</v>
      </c>
      <c r="I8" s="122"/>
      <c r="J8" s="126"/>
    </row>
    <row r="11" spans="2:12" x14ac:dyDescent="0.2">
      <c r="B11" s="435" t="s">
        <v>142</v>
      </c>
      <c r="C11" s="436"/>
      <c r="D11" s="436"/>
      <c r="E11" s="436"/>
      <c r="F11" s="436"/>
      <c r="G11" s="436"/>
      <c r="H11" s="436"/>
      <c r="I11" s="436"/>
      <c r="J11" s="436"/>
      <c r="K11" s="436"/>
    </row>
    <row r="12" spans="2:12" x14ac:dyDescent="0.2">
      <c r="B12" s="433" t="s">
        <v>171</v>
      </c>
      <c r="C12" s="434"/>
      <c r="D12" s="434"/>
      <c r="E12" s="434"/>
      <c r="F12" s="434"/>
      <c r="G12" s="434"/>
      <c r="H12" s="434"/>
      <c r="I12" s="434"/>
      <c r="J12" s="434"/>
      <c r="K12" s="434"/>
    </row>
    <row r="13" spans="2:12" ht="17.25" customHeight="1" x14ac:dyDescent="0.2">
      <c r="B13" s="144" t="s">
        <v>79</v>
      </c>
      <c r="C13" s="143"/>
      <c r="D13" s="143"/>
      <c r="E13" s="143"/>
      <c r="F13" s="143"/>
      <c r="G13" s="143"/>
      <c r="H13" s="143"/>
    </row>
    <row r="14" spans="2:12" x14ac:dyDescent="0.2">
      <c r="B14" s="424" t="s">
        <v>143</v>
      </c>
      <c r="C14" s="425"/>
      <c r="D14" s="425"/>
      <c r="E14" s="425"/>
      <c r="F14" s="425"/>
      <c r="G14" s="425"/>
      <c r="H14" s="425"/>
      <c r="I14" s="425"/>
      <c r="J14" s="165"/>
      <c r="K14" s="426" t="s">
        <v>203</v>
      </c>
      <c r="L14" s="427"/>
    </row>
    <row r="15" spans="2:12" x14ac:dyDescent="0.2">
      <c r="B15" s="166"/>
      <c r="C15" s="146"/>
      <c r="D15" s="146"/>
      <c r="E15" s="146"/>
      <c r="F15" s="146"/>
      <c r="G15" s="146"/>
      <c r="H15" s="146"/>
      <c r="I15" s="146"/>
      <c r="J15" s="167"/>
      <c r="K15" s="250"/>
      <c r="L15" s="251"/>
    </row>
    <row r="16" spans="2:12" x14ac:dyDescent="0.2">
      <c r="B16" s="168"/>
      <c r="C16" s="146"/>
      <c r="D16" s="419" t="s">
        <v>188</v>
      </c>
      <c r="E16" s="419"/>
      <c r="F16" s="419"/>
      <c r="G16" s="419"/>
      <c r="H16" s="419"/>
      <c r="I16" s="419"/>
      <c r="J16" s="428"/>
      <c r="K16" s="420"/>
      <c r="L16" s="421"/>
    </row>
    <row r="17" spans="2:12" x14ac:dyDescent="0.2">
      <c r="B17" s="166"/>
      <c r="C17" s="146"/>
      <c r="D17" s="146"/>
      <c r="E17" s="146"/>
      <c r="F17" s="146"/>
      <c r="G17" s="146"/>
      <c r="H17" s="146"/>
      <c r="I17" s="146"/>
      <c r="J17" s="167"/>
      <c r="K17" s="422"/>
      <c r="L17" s="423"/>
    </row>
    <row r="18" spans="2:12" x14ac:dyDescent="0.2">
      <c r="B18" s="168"/>
      <c r="C18" s="146"/>
      <c r="D18" s="419" t="s">
        <v>146</v>
      </c>
      <c r="E18" s="419"/>
      <c r="F18" s="419"/>
      <c r="G18" s="419"/>
      <c r="H18" s="419"/>
      <c r="I18" s="419"/>
      <c r="J18" s="169"/>
      <c r="K18" s="420"/>
      <c r="L18" s="421"/>
    </row>
    <row r="19" spans="2:12" x14ac:dyDescent="0.2">
      <c r="B19" s="166"/>
      <c r="C19" s="146"/>
      <c r="D19" s="146"/>
      <c r="E19" s="146"/>
      <c r="F19" s="146"/>
      <c r="G19" s="146"/>
      <c r="H19" s="146"/>
      <c r="I19" s="146"/>
      <c r="J19" s="167"/>
      <c r="K19" s="422"/>
      <c r="L19" s="423"/>
    </row>
    <row r="20" spans="2:12" x14ac:dyDescent="0.2">
      <c r="B20" s="168"/>
      <c r="C20" s="146"/>
      <c r="D20" s="419" t="s">
        <v>144</v>
      </c>
      <c r="E20" s="419"/>
      <c r="F20" s="419"/>
      <c r="G20" s="419"/>
      <c r="H20" s="419"/>
      <c r="I20" s="419"/>
      <c r="J20" s="169"/>
      <c r="K20" s="420"/>
      <c r="L20" s="421"/>
    </row>
    <row r="21" spans="2:12" x14ac:dyDescent="0.2">
      <c r="B21" s="166"/>
      <c r="C21" s="146"/>
      <c r="D21" s="147"/>
      <c r="E21" s="148"/>
      <c r="F21" s="148"/>
      <c r="G21" s="148"/>
      <c r="H21" s="148"/>
      <c r="I21" s="148"/>
      <c r="J21" s="170"/>
      <c r="K21" s="252"/>
      <c r="L21" s="253"/>
    </row>
    <row r="22" spans="2:12" x14ac:dyDescent="0.2">
      <c r="B22" s="166"/>
      <c r="C22" s="146"/>
      <c r="D22" s="149"/>
      <c r="E22" s="150"/>
      <c r="F22" s="150"/>
      <c r="G22" s="150"/>
      <c r="H22" s="150"/>
      <c r="I22" s="150"/>
      <c r="J22" s="171"/>
      <c r="K22" s="422"/>
      <c r="L22" s="423"/>
    </row>
    <row r="23" spans="2:12" x14ac:dyDescent="0.2">
      <c r="B23" s="437" t="s">
        <v>217</v>
      </c>
      <c r="C23" s="438"/>
      <c r="D23" s="438"/>
      <c r="E23" s="438"/>
      <c r="F23" s="438"/>
      <c r="G23" s="438"/>
      <c r="H23" s="438"/>
      <c r="I23" s="438"/>
      <c r="J23" s="169"/>
      <c r="K23" s="420"/>
      <c r="L23" s="421"/>
    </row>
    <row r="24" spans="2:12" x14ac:dyDescent="0.2">
      <c r="B24" s="166"/>
      <c r="C24" s="146"/>
      <c r="D24" s="146"/>
      <c r="E24" s="146"/>
      <c r="F24" s="146"/>
      <c r="G24" s="146"/>
      <c r="H24" s="146"/>
      <c r="I24" s="146"/>
      <c r="J24" s="167"/>
      <c r="K24" s="422"/>
      <c r="L24" s="423"/>
    </row>
    <row r="25" spans="2:12" x14ac:dyDescent="0.2">
      <c r="B25" s="168"/>
      <c r="C25" s="146"/>
      <c r="D25" s="419" t="s">
        <v>189</v>
      </c>
      <c r="E25" s="419"/>
      <c r="F25" s="419"/>
      <c r="G25" s="419"/>
      <c r="H25" s="419"/>
      <c r="I25" s="419"/>
      <c r="J25" s="428"/>
      <c r="K25" s="420"/>
      <c r="L25" s="421"/>
    </row>
    <row r="26" spans="2:12" x14ac:dyDescent="0.2">
      <c r="B26" s="166"/>
      <c r="C26" s="146"/>
      <c r="D26" s="146"/>
      <c r="E26" s="146"/>
      <c r="F26" s="146"/>
      <c r="G26" s="146"/>
      <c r="H26" s="146"/>
      <c r="I26" s="146"/>
      <c r="J26" s="167"/>
      <c r="K26" s="422"/>
      <c r="L26" s="423"/>
    </row>
    <row r="27" spans="2:12" x14ac:dyDescent="0.2">
      <c r="B27" s="168"/>
      <c r="C27" s="146"/>
      <c r="D27" s="419" t="s">
        <v>144</v>
      </c>
      <c r="E27" s="419"/>
      <c r="F27" s="419"/>
      <c r="G27" s="419"/>
      <c r="H27" s="419"/>
      <c r="I27" s="419"/>
      <c r="J27" s="169"/>
      <c r="K27" s="420"/>
      <c r="L27" s="421"/>
    </row>
    <row r="28" spans="2:12" x14ac:dyDescent="0.2">
      <c r="B28" s="166"/>
      <c r="C28" s="146"/>
      <c r="D28" s="151"/>
      <c r="E28" s="152"/>
      <c r="F28" s="152"/>
      <c r="G28" s="152"/>
      <c r="H28" s="152"/>
      <c r="I28" s="152"/>
      <c r="J28" s="170"/>
      <c r="K28" s="422"/>
      <c r="L28" s="423"/>
    </row>
    <row r="29" spans="2:12" x14ac:dyDescent="0.2">
      <c r="B29" s="166"/>
      <c r="C29" s="146"/>
      <c r="D29" s="153"/>
      <c r="E29" s="146"/>
      <c r="F29" s="146"/>
      <c r="G29" s="146"/>
      <c r="H29" s="146"/>
      <c r="I29" s="146"/>
      <c r="J29" s="167"/>
      <c r="K29" s="422"/>
      <c r="L29" s="423"/>
    </row>
    <row r="30" spans="2:12" x14ac:dyDescent="0.2">
      <c r="B30" s="166"/>
      <c r="C30" s="146"/>
      <c r="D30" s="149"/>
      <c r="E30" s="150"/>
      <c r="F30" s="150"/>
      <c r="G30" s="150"/>
      <c r="H30" s="150"/>
      <c r="I30" s="150"/>
      <c r="J30" s="171"/>
      <c r="K30" s="422"/>
      <c r="L30" s="423"/>
    </row>
    <row r="31" spans="2:12" x14ac:dyDescent="0.2">
      <c r="B31" s="439" t="s">
        <v>145</v>
      </c>
      <c r="C31" s="419"/>
      <c r="D31" s="419"/>
      <c r="E31" s="419"/>
      <c r="F31" s="419"/>
      <c r="G31" s="419"/>
      <c r="H31" s="419"/>
      <c r="I31" s="419"/>
      <c r="J31" s="428"/>
      <c r="K31" s="420"/>
      <c r="L31" s="421"/>
    </row>
    <row r="32" spans="2:12" x14ac:dyDescent="0.2">
      <c r="B32" s="172"/>
      <c r="C32" s="152"/>
      <c r="D32" s="152"/>
      <c r="E32" s="152"/>
      <c r="F32" s="152"/>
      <c r="G32" s="152"/>
      <c r="H32" s="152"/>
      <c r="I32" s="152"/>
      <c r="J32" s="170"/>
      <c r="K32" s="422"/>
      <c r="L32" s="423"/>
    </row>
    <row r="33" spans="2:12" x14ac:dyDescent="0.2">
      <c r="B33" s="166"/>
      <c r="C33" s="146"/>
      <c r="D33" s="146"/>
      <c r="E33" s="146"/>
      <c r="F33" s="146"/>
      <c r="G33" s="146"/>
      <c r="H33" s="146"/>
      <c r="I33" s="146"/>
      <c r="J33" s="167"/>
      <c r="K33" s="422"/>
      <c r="L33" s="423"/>
    </row>
    <row r="34" spans="2:12" x14ac:dyDescent="0.2">
      <c r="B34" s="173"/>
      <c r="C34" s="150"/>
      <c r="D34" s="150"/>
      <c r="E34" s="150"/>
      <c r="F34" s="150"/>
      <c r="G34" s="150"/>
      <c r="H34" s="150"/>
      <c r="I34" s="150"/>
      <c r="J34" s="171"/>
      <c r="K34" s="422"/>
      <c r="L34" s="423"/>
    </row>
    <row r="35" spans="2:12" x14ac:dyDescent="0.2">
      <c r="B35" s="439" t="s">
        <v>216</v>
      </c>
      <c r="C35" s="419"/>
      <c r="D35" s="419"/>
      <c r="E35" s="419"/>
      <c r="F35" s="419"/>
      <c r="G35" s="419"/>
      <c r="H35" s="419"/>
      <c r="I35" s="419"/>
      <c r="J35" s="428"/>
      <c r="K35" s="420"/>
      <c r="L35" s="421"/>
    </row>
    <row r="36" spans="2:12" x14ac:dyDescent="0.2">
      <c r="B36" s="172"/>
      <c r="C36" s="152"/>
      <c r="D36" s="152"/>
      <c r="E36" s="152"/>
      <c r="F36" s="152"/>
      <c r="G36" s="152"/>
      <c r="H36" s="152"/>
      <c r="I36" s="152"/>
      <c r="J36" s="170"/>
      <c r="K36" s="422"/>
      <c r="L36" s="423"/>
    </row>
    <row r="37" spans="2:12" x14ac:dyDescent="0.2">
      <c r="B37" s="166"/>
      <c r="C37" s="146"/>
      <c r="D37" s="146"/>
      <c r="E37" s="146"/>
      <c r="F37" s="146"/>
      <c r="G37" s="146"/>
      <c r="H37" s="146"/>
      <c r="I37" s="146"/>
      <c r="J37" s="167"/>
      <c r="K37" s="422"/>
      <c r="L37" s="423"/>
    </row>
    <row r="38" spans="2:12" x14ac:dyDescent="0.2">
      <c r="B38" s="174"/>
      <c r="C38" s="175"/>
      <c r="D38" s="175"/>
      <c r="E38" s="175"/>
      <c r="F38" s="175"/>
      <c r="G38" s="175"/>
      <c r="H38" s="175"/>
      <c r="I38" s="175"/>
      <c r="J38" s="176"/>
      <c r="K38" s="440"/>
      <c r="L38" s="441"/>
    </row>
    <row r="40" spans="2:12" ht="12" x14ac:dyDescent="0.2">
      <c r="B40" s="5" t="s">
        <v>84</v>
      </c>
    </row>
    <row r="41" spans="2:12" ht="12" x14ac:dyDescent="0.2">
      <c r="B41" s="5" t="s">
        <v>147</v>
      </c>
    </row>
    <row r="42" spans="2:12" ht="17.25" customHeight="1" x14ac:dyDescent="0.2">
      <c r="B42" s="144" t="s">
        <v>99</v>
      </c>
      <c r="C42" s="145"/>
      <c r="D42" s="145"/>
      <c r="E42" s="145"/>
      <c r="F42" s="145"/>
      <c r="G42" s="145"/>
      <c r="H42" s="145"/>
      <c r="I42" s="145"/>
      <c r="J42" s="145"/>
    </row>
    <row r="43" spans="2:12" x14ac:dyDescent="0.2">
      <c r="B43" s="442" t="s">
        <v>172</v>
      </c>
      <c r="C43" s="443"/>
      <c r="D43" s="443"/>
      <c r="E43" s="443"/>
      <c r="F43" s="443"/>
      <c r="G43" s="443"/>
      <c r="H43" s="443"/>
      <c r="I43" s="443"/>
      <c r="J43" s="154"/>
      <c r="K43" s="276" t="s">
        <v>203</v>
      </c>
      <c r="L43" s="277"/>
    </row>
    <row r="44" spans="2:12" x14ac:dyDescent="0.2">
      <c r="B44" s="155"/>
      <c r="C44" s="137"/>
      <c r="D44" s="137"/>
      <c r="E44" s="137"/>
      <c r="F44" s="137"/>
      <c r="G44" s="137"/>
      <c r="H44" s="137"/>
      <c r="I44" s="137"/>
      <c r="J44" s="156"/>
      <c r="K44" s="444"/>
      <c r="L44" s="445"/>
    </row>
    <row r="45" spans="2:12" x14ac:dyDescent="0.2">
      <c r="B45" s="157"/>
      <c r="C45" s="137"/>
      <c r="D45" s="446" t="s">
        <v>148</v>
      </c>
      <c r="E45" s="446"/>
      <c r="F45" s="446"/>
      <c r="G45" s="446"/>
      <c r="H45" s="446"/>
      <c r="I45" s="446"/>
      <c r="J45" s="447"/>
      <c r="K45" s="448"/>
      <c r="L45" s="449"/>
    </row>
    <row r="46" spans="2:12" x14ac:dyDescent="0.2">
      <c r="B46" s="155"/>
      <c r="C46" s="137"/>
      <c r="D46" s="140"/>
      <c r="E46" s="141"/>
      <c r="F46" s="141"/>
      <c r="G46" s="141"/>
      <c r="H46" s="141"/>
      <c r="I46" s="141"/>
      <c r="J46" s="158"/>
      <c r="K46" s="444"/>
      <c r="L46" s="445"/>
    </row>
    <row r="47" spans="2:12" x14ac:dyDescent="0.2">
      <c r="B47" s="155"/>
      <c r="C47" s="137"/>
      <c r="D47" s="142"/>
      <c r="E47" s="137"/>
      <c r="F47" s="137"/>
      <c r="G47" s="137"/>
      <c r="H47" s="137"/>
      <c r="I47" s="137"/>
      <c r="J47" s="156"/>
      <c r="K47" s="450"/>
      <c r="L47" s="451"/>
    </row>
    <row r="48" spans="2:12" x14ac:dyDescent="0.2">
      <c r="B48" s="155"/>
      <c r="C48" s="137"/>
      <c r="D48" s="142"/>
      <c r="E48" s="137"/>
      <c r="F48" s="137"/>
      <c r="G48" s="137"/>
      <c r="H48" s="137"/>
      <c r="I48" s="137"/>
      <c r="J48" s="156"/>
      <c r="K48" s="444"/>
      <c r="L48" s="445"/>
    </row>
    <row r="49" spans="2:12" x14ac:dyDescent="0.2">
      <c r="B49" s="155"/>
      <c r="C49" s="137"/>
      <c r="D49" s="142"/>
      <c r="E49" s="137"/>
      <c r="F49" s="137"/>
      <c r="G49" s="137"/>
      <c r="H49" s="137"/>
      <c r="I49" s="137"/>
      <c r="J49" s="156"/>
      <c r="K49" s="444"/>
      <c r="L49" s="445"/>
    </row>
    <row r="50" spans="2:12" x14ac:dyDescent="0.2">
      <c r="B50" s="155"/>
      <c r="C50" s="137"/>
      <c r="D50" s="142"/>
      <c r="E50" s="137"/>
      <c r="F50" s="137"/>
      <c r="G50" s="137"/>
      <c r="H50" s="137"/>
      <c r="I50" s="137"/>
      <c r="J50" s="156"/>
      <c r="K50" s="444"/>
      <c r="L50" s="445"/>
    </row>
    <row r="51" spans="2:12" x14ac:dyDescent="0.2">
      <c r="B51" s="155"/>
      <c r="C51" s="137"/>
      <c r="D51" s="138"/>
      <c r="E51" s="139"/>
      <c r="F51" s="139"/>
      <c r="G51" s="139"/>
      <c r="H51" s="139"/>
      <c r="I51" s="139"/>
      <c r="J51" s="159"/>
      <c r="K51" s="444"/>
      <c r="L51" s="445"/>
    </row>
    <row r="52" spans="2:12" x14ac:dyDescent="0.2">
      <c r="B52" s="157"/>
      <c r="C52" s="137"/>
      <c r="D52" s="446" t="s">
        <v>144</v>
      </c>
      <c r="E52" s="446"/>
      <c r="F52" s="446"/>
      <c r="G52" s="446"/>
      <c r="H52" s="446"/>
      <c r="I52" s="446"/>
      <c r="J52" s="447"/>
      <c r="K52" s="278"/>
      <c r="L52" s="279"/>
    </row>
    <row r="53" spans="2:12" x14ac:dyDescent="0.2">
      <c r="B53" s="155"/>
      <c r="C53" s="137"/>
      <c r="D53" s="140"/>
      <c r="E53" s="141"/>
      <c r="F53" s="141"/>
      <c r="G53" s="141"/>
      <c r="H53" s="141"/>
      <c r="I53" s="141"/>
      <c r="J53" s="158"/>
      <c r="K53" s="444"/>
      <c r="L53" s="445"/>
    </row>
    <row r="54" spans="2:12" x14ac:dyDescent="0.2">
      <c r="B54" s="155"/>
      <c r="C54" s="137"/>
      <c r="D54" s="142"/>
      <c r="E54" s="137"/>
      <c r="F54" s="137"/>
      <c r="G54" s="137"/>
      <c r="H54" s="137"/>
      <c r="I54" s="137"/>
      <c r="J54" s="156"/>
      <c r="K54" s="444"/>
      <c r="L54" s="445"/>
    </row>
    <row r="55" spans="2:12" x14ac:dyDescent="0.2">
      <c r="B55" s="155"/>
      <c r="C55" s="137"/>
      <c r="D55" s="138"/>
      <c r="E55" s="139"/>
      <c r="F55" s="139"/>
      <c r="G55" s="139"/>
      <c r="H55" s="139"/>
      <c r="I55" s="139"/>
      <c r="J55" s="159"/>
      <c r="K55" s="254"/>
      <c r="L55" s="255"/>
    </row>
    <row r="56" spans="2:12" x14ac:dyDescent="0.2">
      <c r="B56" s="452" t="s">
        <v>218</v>
      </c>
      <c r="C56" s="453"/>
      <c r="D56" s="453"/>
      <c r="E56" s="453"/>
      <c r="F56" s="453"/>
      <c r="G56" s="453"/>
      <c r="H56" s="453"/>
      <c r="I56" s="453"/>
      <c r="J56" s="160"/>
      <c r="K56" s="448"/>
      <c r="L56" s="449"/>
    </row>
    <row r="57" spans="2:12" x14ac:dyDescent="0.2">
      <c r="B57" s="155"/>
      <c r="C57" s="137"/>
      <c r="D57" s="137"/>
      <c r="E57" s="137"/>
      <c r="F57" s="137"/>
      <c r="G57" s="137"/>
      <c r="H57" s="137"/>
      <c r="I57" s="137"/>
      <c r="J57" s="156"/>
      <c r="K57" s="254"/>
      <c r="L57" s="255"/>
    </row>
    <row r="58" spans="2:12" ht="21.75" customHeight="1" x14ac:dyDescent="0.2">
      <c r="B58" s="157"/>
      <c r="C58" s="137"/>
      <c r="D58" s="454" t="s">
        <v>149</v>
      </c>
      <c r="E58" s="455"/>
      <c r="F58" s="455"/>
      <c r="G58" s="455"/>
      <c r="H58" s="455"/>
      <c r="I58" s="455"/>
      <c r="J58" s="456"/>
      <c r="K58" s="448"/>
      <c r="L58" s="449"/>
    </row>
    <row r="59" spans="2:12" x14ac:dyDescent="0.2">
      <c r="B59" s="155"/>
      <c r="C59" s="137"/>
      <c r="D59" s="142"/>
      <c r="E59" s="137"/>
      <c r="F59" s="137"/>
      <c r="G59" s="137"/>
      <c r="H59" s="137"/>
      <c r="I59" s="137"/>
      <c r="J59" s="156"/>
      <c r="K59" s="254"/>
      <c r="L59" s="255"/>
    </row>
    <row r="60" spans="2:12" x14ac:dyDescent="0.2">
      <c r="B60" s="155"/>
      <c r="C60" s="137"/>
      <c r="D60" s="142"/>
      <c r="E60" s="137"/>
      <c r="F60" s="137"/>
      <c r="G60" s="137"/>
      <c r="H60" s="137"/>
      <c r="I60" s="137"/>
      <c r="J60" s="156"/>
      <c r="K60" s="254"/>
      <c r="L60" s="255"/>
    </row>
    <row r="61" spans="2:12" x14ac:dyDescent="0.2">
      <c r="B61" s="155"/>
      <c r="C61" s="137"/>
      <c r="D61" s="142"/>
      <c r="E61" s="137"/>
      <c r="F61" s="137"/>
      <c r="G61" s="137"/>
      <c r="H61" s="137"/>
      <c r="I61" s="137"/>
      <c r="J61" s="156"/>
      <c r="K61" s="254"/>
      <c r="L61" s="255"/>
    </row>
    <row r="62" spans="2:12" x14ac:dyDescent="0.2">
      <c r="B62" s="155"/>
      <c r="C62" s="137"/>
      <c r="D62" s="138"/>
      <c r="E62" s="139"/>
      <c r="F62" s="139"/>
      <c r="G62" s="139"/>
      <c r="H62" s="139"/>
      <c r="I62" s="139"/>
      <c r="J62" s="159"/>
      <c r="K62" s="254"/>
      <c r="L62" s="255"/>
    </row>
    <row r="63" spans="2:12" x14ac:dyDescent="0.2">
      <c r="B63" s="157"/>
      <c r="C63" s="137"/>
      <c r="D63" s="446" t="s">
        <v>144</v>
      </c>
      <c r="E63" s="446"/>
      <c r="F63" s="446"/>
      <c r="G63" s="446"/>
      <c r="H63" s="446"/>
      <c r="I63" s="446"/>
      <c r="J63" s="447"/>
      <c r="K63" s="448"/>
      <c r="L63" s="449"/>
    </row>
    <row r="64" spans="2:12" x14ac:dyDescent="0.2">
      <c r="B64" s="155"/>
      <c r="C64" s="137"/>
      <c r="D64" s="140"/>
      <c r="E64" s="141"/>
      <c r="F64" s="141"/>
      <c r="G64" s="141"/>
      <c r="H64" s="141"/>
      <c r="I64" s="141"/>
      <c r="J64" s="158"/>
      <c r="K64" s="254"/>
      <c r="L64" s="255"/>
    </row>
    <row r="65" spans="2:12" x14ac:dyDescent="0.2">
      <c r="B65" s="155"/>
      <c r="C65" s="137"/>
      <c r="D65" s="142"/>
      <c r="E65" s="137"/>
      <c r="F65" s="137"/>
      <c r="G65" s="137"/>
      <c r="H65" s="137"/>
      <c r="I65" s="137"/>
      <c r="J65" s="156"/>
      <c r="K65" s="254"/>
      <c r="L65" s="255"/>
    </row>
    <row r="66" spans="2:12" x14ac:dyDescent="0.2">
      <c r="B66" s="161"/>
      <c r="C66" s="162"/>
      <c r="D66" s="163"/>
      <c r="E66" s="162"/>
      <c r="F66" s="162"/>
      <c r="G66" s="162"/>
      <c r="H66" s="162"/>
      <c r="I66" s="162"/>
      <c r="J66" s="164"/>
      <c r="K66" s="256"/>
      <c r="L66" s="257"/>
    </row>
    <row r="69" spans="2:12" x14ac:dyDescent="0.2">
      <c r="J69" s="71"/>
    </row>
  </sheetData>
  <sheetProtection selectLockedCells="1"/>
  <customSheetViews>
    <customSheetView guid="{1290FCDF-B8C9-4785-B827-643F22563ECF}" showGridLines="0">
      <selection activeCell="D58" sqref="D58:J58"/>
      <pageMargins left="0.47244094488188981" right="0.15748031496062992" top="0.59055118110236227" bottom="0.19685039370078741" header="0.19685039370078741" footer="0.15748031496062992"/>
      <pageSetup paperSize="9" scale="87" orientation="portrait" r:id="rId1"/>
      <headerFooter>
        <oddFooter>&amp;RStand: 18.05.2022</oddFooter>
      </headerFooter>
    </customSheetView>
    <customSheetView guid="{E921FA55-30FE-4006-801F-16924C1630D3}" showPageBreaks="1" showGridLines="0">
      <selection activeCell="P74" sqref="P74"/>
      <pageMargins left="0.47244094488188981" right="0.15748031496062992" top="0.59055118110236227" bottom="0.19685039370078741" header="0.19685039370078741" footer="0.15748031496062992"/>
      <pageSetup paperSize="9" scale="87" orientation="portrait" r:id="rId2"/>
      <headerFooter>
        <oddFooter>&amp;RStand: 18.05.2022</oddFooter>
      </headerFooter>
    </customSheetView>
    <customSheetView guid="{8E7AE9F0-451A-41D3-9145-0E5A0AC655EC}" showGridLines="0">
      <pageMargins left="0.47244094488188981" right="0.15748031496062992" top="0.59055118110236227" bottom="0.19685039370078741" header="0.19685039370078741" footer="0.15748031496062992"/>
      <pageSetup paperSize="9" orientation="portrait" r:id="rId3"/>
      <headerFooter>
        <oddFooter>&amp;RStand: 26.07.2018</oddFooter>
      </headerFooter>
    </customSheetView>
    <customSheetView guid="{74E28316-445C-4C8F-BBED-DF08D871D3A8}" showGridLines="0" topLeftCell="A28">
      <selection activeCell="B31" sqref="B31:J31"/>
      <pageMargins left="0.47244094488188981" right="0.15748031496062992" top="0.59055118110236227" bottom="0.19685039370078741" header="0.19685039370078741" footer="0.15748031496062992"/>
      <pageSetup paperSize="9" orientation="portrait" r:id="rId4"/>
      <headerFooter>
        <oddFooter>&amp;RStand: 26.07.2018</oddFooter>
      </headerFooter>
    </customSheetView>
  </customSheetViews>
  <mergeCells count="56">
    <mergeCell ref="K51:L51"/>
    <mergeCell ref="D52:J52"/>
    <mergeCell ref="D63:J63"/>
    <mergeCell ref="K63:L63"/>
    <mergeCell ref="K53:L53"/>
    <mergeCell ref="K54:L54"/>
    <mergeCell ref="B56:I56"/>
    <mergeCell ref="K56:L56"/>
    <mergeCell ref="D58:J58"/>
    <mergeCell ref="K58:L58"/>
    <mergeCell ref="K46:L46"/>
    <mergeCell ref="K47:L47"/>
    <mergeCell ref="K48:L48"/>
    <mergeCell ref="K49:L49"/>
    <mergeCell ref="K50:L50"/>
    <mergeCell ref="K38:L38"/>
    <mergeCell ref="B43:I43"/>
    <mergeCell ref="K44:L44"/>
    <mergeCell ref="D45:J45"/>
    <mergeCell ref="K45:L45"/>
    <mergeCell ref="K34:L34"/>
    <mergeCell ref="B35:J35"/>
    <mergeCell ref="K35:L35"/>
    <mergeCell ref="K36:L36"/>
    <mergeCell ref="K37:L37"/>
    <mergeCell ref="K30:L30"/>
    <mergeCell ref="B31:J31"/>
    <mergeCell ref="K31:L31"/>
    <mergeCell ref="K32:L32"/>
    <mergeCell ref="K33:L33"/>
    <mergeCell ref="K26:L26"/>
    <mergeCell ref="D27:I27"/>
    <mergeCell ref="K27:L27"/>
    <mergeCell ref="K28:L28"/>
    <mergeCell ref="K29:L29"/>
    <mergeCell ref="K22:L22"/>
    <mergeCell ref="B23:I23"/>
    <mergeCell ref="K23:L23"/>
    <mergeCell ref="K24:L24"/>
    <mergeCell ref="D25:J25"/>
    <mergeCell ref="K25:L25"/>
    <mergeCell ref="D7:G7"/>
    <mergeCell ref="D6:J6"/>
    <mergeCell ref="H7:J7"/>
    <mergeCell ref="B12:K12"/>
    <mergeCell ref="B11:K11"/>
    <mergeCell ref="D18:I18"/>
    <mergeCell ref="K18:L18"/>
    <mergeCell ref="K19:L19"/>
    <mergeCell ref="D20:I20"/>
    <mergeCell ref="B14:I14"/>
    <mergeCell ref="K14:L14"/>
    <mergeCell ref="D16:J16"/>
    <mergeCell ref="K16:L16"/>
    <mergeCell ref="K17:L17"/>
    <mergeCell ref="K20:L20"/>
  </mergeCells>
  <pageMargins left="0.47244094488188981" right="0.15748031496062992" top="0.59055118110236227" bottom="0.19685039370078741" header="0.19685039370078741" footer="0.15748031496062992"/>
  <pageSetup paperSize="9" scale="87" orientation="portrait" r:id="rId5"/>
  <headerFooter>
    <oddFooter>&amp;RStand: 18.05.2022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3:F28"/>
  <sheetViews>
    <sheetView showGridLines="0" zoomScaleNormal="100" workbookViewId="0">
      <selection activeCell="D49" sqref="D49"/>
    </sheetView>
  </sheetViews>
  <sheetFormatPr baseColWidth="10" defaultRowHeight="11.25" x14ac:dyDescent="0.2"/>
  <cols>
    <col min="1" max="1" width="3.83203125" customWidth="1"/>
    <col min="2" max="2" width="30.6640625" bestFit="1" customWidth="1"/>
    <col min="3" max="3" width="14.83203125" customWidth="1"/>
    <col min="4" max="4" width="17.5" bestFit="1" customWidth="1"/>
  </cols>
  <sheetData>
    <row r="3" spans="2:6" ht="12" x14ac:dyDescent="0.2">
      <c r="B3" s="24" t="s">
        <v>23</v>
      </c>
    </row>
    <row r="5" spans="2:6" ht="12" x14ac:dyDescent="0.2">
      <c r="B5" s="26"/>
      <c r="C5" s="25" t="s">
        <v>103</v>
      </c>
      <c r="D5" s="25" t="s">
        <v>102</v>
      </c>
      <c r="E5" s="1"/>
      <c r="F5" s="1"/>
    </row>
    <row r="6" spans="2:6" ht="12" x14ac:dyDescent="0.2">
      <c r="B6" s="26"/>
      <c r="C6" s="25"/>
      <c r="D6" s="113" t="s">
        <v>101</v>
      </c>
      <c r="E6" s="1"/>
      <c r="F6" s="1"/>
    </row>
    <row r="7" spans="2:6" ht="15" customHeight="1" x14ac:dyDescent="0.2">
      <c r="B7" s="28" t="s">
        <v>0</v>
      </c>
      <c r="C7" s="1" t="s">
        <v>42</v>
      </c>
      <c r="D7" s="23">
        <v>1.2</v>
      </c>
    </row>
    <row r="8" spans="2:6" ht="15" customHeight="1" x14ac:dyDescent="0.2">
      <c r="B8" s="40" t="s">
        <v>43</v>
      </c>
      <c r="C8" s="21" t="s">
        <v>44</v>
      </c>
      <c r="D8" s="27">
        <v>0.6</v>
      </c>
    </row>
    <row r="9" spans="2:6" ht="15" customHeight="1" x14ac:dyDescent="0.2">
      <c r="B9" s="28" t="s">
        <v>45</v>
      </c>
      <c r="C9" s="1"/>
      <c r="D9" s="23"/>
    </row>
    <row r="10" spans="2:6" ht="15" customHeight="1" x14ac:dyDescent="0.2">
      <c r="B10" s="29" t="s">
        <v>32</v>
      </c>
      <c r="C10" s="21" t="s">
        <v>24</v>
      </c>
      <c r="D10" s="27">
        <v>2.67</v>
      </c>
    </row>
    <row r="11" spans="2:6" ht="15" customHeight="1" x14ac:dyDescent="0.2">
      <c r="B11" s="30" t="s">
        <v>33</v>
      </c>
      <c r="C11" s="1" t="s">
        <v>25</v>
      </c>
      <c r="D11" s="23">
        <v>1.73</v>
      </c>
    </row>
    <row r="12" spans="2:6" ht="15" customHeight="1" x14ac:dyDescent="0.2">
      <c r="B12" s="29" t="s">
        <v>34</v>
      </c>
      <c r="C12" s="21" t="s">
        <v>26</v>
      </c>
      <c r="D12" s="27">
        <v>2.9</v>
      </c>
    </row>
    <row r="13" spans="2:6" ht="15" customHeight="1" x14ac:dyDescent="0.2">
      <c r="B13" s="30" t="s">
        <v>35</v>
      </c>
      <c r="C13" s="1" t="s">
        <v>27</v>
      </c>
      <c r="D13" s="23">
        <v>3.43</v>
      </c>
    </row>
    <row r="14" spans="2:6" ht="15" customHeight="1" x14ac:dyDescent="0.2">
      <c r="B14" s="29" t="s">
        <v>36</v>
      </c>
      <c r="C14" s="21" t="s">
        <v>28</v>
      </c>
      <c r="D14" s="27">
        <v>2</v>
      </c>
      <c r="E14" s="1"/>
      <c r="F14" s="1"/>
    </row>
    <row r="15" spans="2:6" ht="15" customHeight="1" x14ac:dyDescent="0.2">
      <c r="B15" s="30" t="s">
        <v>37</v>
      </c>
      <c r="C15" s="1" t="s">
        <v>29</v>
      </c>
      <c r="D15" s="23">
        <v>2.67</v>
      </c>
      <c r="E15" s="6"/>
      <c r="F15" s="6"/>
    </row>
    <row r="16" spans="2:6" ht="15" customHeight="1" x14ac:dyDescent="0.2">
      <c r="B16" s="29" t="s">
        <v>38</v>
      </c>
      <c r="C16" s="21" t="s">
        <v>30</v>
      </c>
      <c r="D16" s="27" t="s">
        <v>19</v>
      </c>
    </row>
    <row r="17" spans="2:6" ht="15" customHeight="1" x14ac:dyDescent="0.2">
      <c r="B17" s="30" t="s">
        <v>22</v>
      </c>
      <c r="C17" s="1" t="s">
        <v>31</v>
      </c>
      <c r="D17" s="23">
        <v>3.4</v>
      </c>
    </row>
    <row r="18" spans="2:6" ht="15" customHeight="1" x14ac:dyDescent="0.2">
      <c r="B18" s="40" t="s">
        <v>1</v>
      </c>
      <c r="C18" s="21" t="s">
        <v>64</v>
      </c>
      <c r="D18" s="27">
        <v>0.5</v>
      </c>
    </row>
    <row r="19" spans="2:6" ht="15" customHeight="1" x14ac:dyDescent="0.2">
      <c r="B19" s="28" t="s">
        <v>21</v>
      </c>
      <c r="C19" s="1" t="s">
        <v>20</v>
      </c>
      <c r="D19" s="23" t="s">
        <v>39</v>
      </c>
    </row>
    <row r="20" spans="2:6" ht="15" customHeight="1" x14ac:dyDescent="0.2">
      <c r="B20" s="40" t="s">
        <v>16</v>
      </c>
      <c r="C20" s="21" t="s">
        <v>46</v>
      </c>
      <c r="D20" s="27">
        <v>1.8</v>
      </c>
    </row>
    <row r="21" spans="2:6" ht="15" customHeight="1" x14ac:dyDescent="0.2">
      <c r="B21" s="28" t="s">
        <v>47</v>
      </c>
      <c r="C21" s="1" t="s">
        <v>48</v>
      </c>
      <c r="D21" s="23">
        <v>0.34</v>
      </c>
    </row>
    <row r="22" spans="2:6" ht="15" customHeight="1" x14ac:dyDescent="0.2">
      <c r="B22" s="40" t="s">
        <v>17</v>
      </c>
      <c r="C22" s="21" t="s">
        <v>50</v>
      </c>
      <c r="D22" s="27">
        <v>1.3</v>
      </c>
    </row>
    <row r="23" spans="2:6" ht="15" customHeight="1" x14ac:dyDescent="0.2">
      <c r="B23" s="28" t="s">
        <v>18</v>
      </c>
      <c r="C23" s="1" t="s">
        <v>51</v>
      </c>
      <c r="D23" s="23">
        <v>1.3</v>
      </c>
    </row>
    <row r="24" spans="2:6" ht="15" customHeight="1" x14ac:dyDescent="0.2">
      <c r="B24" s="40" t="s">
        <v>49</v>
      </c>
      <c r="C24" s="21" t="s">
        <v>52</v>
      </c>
      <c r="D24" s="27">
        <v>1.3</v>
      </c>
    </row>
    <row r="25" spans="2:6" ht="15" customHeight="1" x14ac:dyDescent="0.2">
      <c r="B25" s="28" t="s">
        <v>41</v>
      </c>
      <c r="C25" s="6" t="s">
        <v>40</v>
      </c>
      <c r="D25" s="23">
        <v>0.6</v>
      </c>
    </row>
    <row r="26" spans="2:6" ht="15" customHeight="1" x14ac:dyDescent="0.2">
      <c r="B26" s="26"/>
      <c r="C26" s="25"/>
      <c r="D26" s="25"/>
      <c r="E26" s="1"/>
      <c r="F26" s="1"/>
    </row>
    <row r="28" spans="2:6" x14ac:dyDescent="0.2">
      <c r="B28" s="31" t="s">
        <v>63</v>
      </c>
    </row>
  </sheetData>
  <customSheetViews>
    <customSheetView guid="{1290FCDF-B8C9-4785-B827-643F22563ECF}" showGridLines="0">
      <selection activeCell="D49" sqref="D49"/>
      <pageMargins left="0.70866141732283472" right="0.70866141732283472" top="0.78740157480314965" bottom="0.78740157480314965" header="0.31496062992125984" footer="0.31496062992125984"/>
      <pageSetup paperSize="9" orientation="portrait" r:id="rId1"/>
      <headerFooter>
        <oddFooter>&amp;RStand: 18.05.2022</oddFooter>
      </headerFooter>
    </customSheetView>
    <customSheetView guid="{E921FA55-30FE-4006-801F-16924C1630D3}" showPageBreaks="1" showGridLines="0">
      <selection activeCell="D49" sqref="D49"/>
      <pageMargins left="0.70866141732283472" right="0.70866141732283472" top="0.78740157480314965" bottom="0.78740157480314965" header="0.31496062992125984" footer="0.31496062992125984"/>
      <pageSetup paperSize="9" orientation="portrait" r:id="rId2"/>
      <headerFooter>
        <oddFooter>&amp;RStand: 18.05.2022</oddFooter>
      </headerFooter>
    </customSheetView>
    <customSheetView guid="{8E7AE9F0-451A-41D3-9145-0E5A0AC655EC}" showGridLines="0">
      <pageMargins left="0.70866141732283472" right="0.70866141732283472" top="0.78740157480314965" bottom="0.78740157480314965" header="0.31496062992125984" footer="0.31496062992125984"/>
      <pageSetup paperSize="9" orientation="portrait" r:id="rId3"/>
      <headerFooter>
        <oddFooter>&amp;RStand: 26.07.2018</oddFooter>
      </headerFooter>
    </customSheetView>
    <customSheetView guid="{74E28316-445C-4C8F-BBED-DF08D871D3A8}" showGridLines="0">
      <selection activeCell="E31" sqref="E31"/>
      <pageMargins left="0.70866141732283472" right="0.70866141732283472" top="0.78740157480314965" bottom="0.78740157480314965" header="0.31496062992125984" footer="0.31496062992125984"/>
      <pageSetup paperSize="9" orientation="portrait" r:id="rId4"/>
      <headerFooter>
        <oddFooter>&amp;RStand: 26.07.2018</oddFooter>
      </headerFooter>
    </customSheetView>
  </customSheetViews>
  <pageMargins left="0.70866141732283472" right="0.70866141732283472" top="0.78740157480314965" bottom="0.78740157480314965" header="0.31496062992125984" footer="0.31496062992125984"/>
  <pageSetup paperSize="9" orientation="portrait" r:id="rId5"/>
  <headerFooter>
    <oddFooter>&amp;RStand: 18.05.2022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60"/>
  <sheetViews>
    <sheetView showGridLines="0" showRuler="0" zoomScaleNormal="100" zoomScaleSheetLayoutView="100" workbookViewId="0">
      <selection activeCell="F24" sqref="F24"/>
    </sheetView>
  </sheetViews>
  <sheetFormatPr baseColWidth="10" defaultRowHeight="11.25" x14ac:dyDescent="0.2"/>
  <cols>
    <col min="1" max="1" width="139" customWidth="1"/>
    <col min="2" max="2" width="12" customWidth="1"/>
  </cols>
  <sheetData>
    <row r="1" spans="1:2" ht="15" x14ac:dyDescent="0.2">
      <c r="A1" s="75" t="s">
        <v>115</v>
      </c>
    </row>
    <row r="2" spans="1:2" ht="15" x14ac:dyDescent="0.2">
      <c r="A2" s="75" t="s">
        <v>116</v>
      </c>
    </row>
    <row r="3" spans="1:2" ht="15" x14ac:dyDescent="0.2">
      <c r="A3" s="105"/>
      <c r="B3" s="106"/>
    </row>
    <row r="4" spans="1:2" ht="15" x14ac:dyDescent="0.2">
      <c r="A4" s="133" t="s">
        <v>117</v>
      </c>
    </row>
    <row r="5" spans="1:2" ht="15" x14ac:dyDescent="0.2">
      <c r="A5" s="134" t="s">
        <v>118</v>
      </c>
    </row>
    <row r="6" spans="1:2" ht="15" x14ac:dyDescent="0.2">
      <c r="A6" s="118" t="s">
        <v>81</v>
      </c>
    </row>
    <row r="7" spans="1:2" ht="3" customHeight="1" x14ac:dyDescent="0.2">
      <c r="A7" s="116"/>
    </row>
    <row r="8" spans="1:2" ht="15" x14ac:dyDescent="0.2">
      <c r="A8" s="114" t="s">
        <v>138</v>
      </c>
    </row>
    <row r="9" spans="1:2" ht="15" x14ac:dyDescent="0.2">
      <c r="A9" s="115" t="s">
        <v>139</v>
      </c>
    </row>
    <row r="10" spans="1:2" ht="3" customHeight="1" x14ac:dyDescent="0.2">
      <c r="A10" s="105"/>
    </row>
    <row r="11" spans="1:2" ht="15" x14ac:dyDescent="0.2">
      <c r="A11" s="114" t="s">
        <v>119</v>
      </c>
    </row>
    <row r="12" spans="1:2" ht="15" x14ac:dyDescent="0.2">
      <c r="A12" s="117" t="s">
        <v>190</v>
      </c>
    </row>
    <row r="13" spans="1:2" ht="3" customHeight="1" x14ac:dyDescent="0.2">
      <c r="A13" s="116"/>
    </row>
    <row r="14" spans="1:2" ht="15" x14ac:dyDescent="0.2">
      <c r="A14" s="114" t="s">
        <v>132</v>
      </c>
    </row>
    <row r="15" spans="1:2" ht="15" x14ac:dyDescent="0.2">
      <c r="A15" s="117" t="s">
        <v>133</v>
      </c>
    </row>
    <row r="16" spans="1:2" ht="15" x14ac:dyDescent="0.2">
      <c r="A16" s="115" t="s">
        <v>120</v>
      </c>
    </row>
    <row r="17" spans="1:1" ht="3" customHeight="1" x14ac:dyDescent="0.2">
      <c r="A17" s="105"/>
    </row>
    <row r="18" spans="1:1" ht="15" x14ac:dyDescent="0.2">
      <c r="A18" s="114" t="s">
        <v>121</v>
      </c>
    </row>
    <row r="19" spans="1:1" ht="15" x14ac:dyDescent="0.2">
      <c r="A19" s="117" t="s">
        <v>191</v>
      </c>
    </row>
    <row r="20" spans="1:1" ht="15" x14ac:dyDescent="0.2">
      <c r="A20" s="117" t="s">
        <v>122</v>
      </c>
    </row>
    <row r="21" spans="1:1" ht="15" x14ac:dyDescent="0.2">
      <c r="A21" s="115" t="s">
        <v>206</v>
      </c>
    </row>
    <row r="22" spans="1:1" ht="3" customHeight="1" x14ac:dyDescent="0.2">
      <c r="A22" s="105"/>
    </row>
    <row r="23" spans="1:1" ht="15" x14ac:dyDescent="0.2">
      <c r="A23" s="114" t="s">
        <v>123</v>
      </c>
    </row>
    <row r="24" spans="1:1" ht="15" x14ac:dyDescent="0.2">
      <c r="A24" s="117" t="s">
        <v>125</v>
      </c>
    </row>
    <row r="25" spans="1:1" ht="15" x14ac:dyDescent="0.2">
      <c r="A25" s="115" t="s">
        <v>124</v>
      </c>
    </row>
    <row r="26" spans="1:1" ht="3" customHeight="1" x14ac:dyDescent="0.2">
      <c r="A26" s="116"/>
    </row>
    <row r="27" spans="1:1" ht="15" x14ac:dyDescent="0.2">
      <c r="A27" s="114" t="s">
        <v>126</v>
      </c>
    </row>
    <row r="28" spans="1:1" ht="15" x14ac:dyDescent="0.2">
      <c r="A28" s="117" t="s">
        <v>195</v>
      </c>
    </row>
    <row r="29" spans="1:1" ht="15" x14ac:dyDescent="0.2">
      <c r="A29" s="115" t="s">
        <v>192</v>
      </c>
    </row>
    <row r="30" spans="1:1" ht="15" x14ac:dyDescent="0.2">
      <c r="A30" s="116"/>
    </row>
    <row r="31" spans="1:1" ht="15" x14ac:dyDescent="0.2">
      <c r="A31" s="108" t="s">
        <v>82</v>
      </c>
    </row>
    <row r="32" spans="1:1" ht="15" x14ac:dyDescent="0.2">
      <c r="A32" s="114" t="s">
        <v>104</v>
      </c>
    </row>
    <row r="33" spans="1:1" ht="15" x14ac:dyDescent="0.2">
      <c r="A33" s="115" t="s">
        <v>193</v>
      </c>
    </row>
    <row r="34" spans="1:1" ht="3" customHeight="1" x14ac:dyDescent="0.2">
      <c r="A34" s="105"/>
    </row>
    <row r="35" spans="1:1" ht="15" x14ac:dyDescent="0.2">
      <c r="A35" s="114" t="s">
        <v>134</v>
      </c>
    </row>
    <row r="36" spans="1:1" ht="15" x14ac:dyDescent="0.2">
      <c r="A36" s="115" t="s">
        <v>135</v>
      </c>
    </row>
    <row r="37" spans="1:1" ht="3" customHeight="1" x14ac:dyDescent="0.2">
      <c r="A37" s="105"/>
    </row>
    <row r="38" spans="1:1" ht="15" x14ac:dyDescent="0.2">
      <c r="A38" s="114" t="s">
        <v>105</v>
      </c>
    </row>
    <row r="39" spans="1:1" ht="15" x14ac:dyDescent="0.2">
      <c r="A39" s="117" t="s">
        <v>136</v>
      </c>
    </row>
    <row r="40" spans="1:1" ht="15" x14ac:dyDescent="0.2">
      <c r="A40" s="115" t="s">
        <v>137</v>
      </c>
    </row>
    <row r="41" spans="1:1" ht="3" customHeight="1" x14ac:dyDescent="0.25">
      <c r="A41" s="107"/>
    </row>
    <row r="42" spans="1:1" ht="15" x14ac:dyDescent="0.2">
      <c r="A42" s="114" t="s">
        <v>127</v>
      </c>
    </row>
    <row r="43" spans="1:1" ht="15" x14ac:dyDescent="0.2">
      <c r="A43" s="117" t="s">
        <v>128</v>
      </c>
    </row>
    <row r="44" spans="1:1" ht="15" x14ac:dyDescent="0.2">
      <c r="A44" s="115" t="s">
        <v>194</v>
      </c>
    </row>
    <row r="45" spans="1:1" ht="3" customHeight="1" x14ac:dyDescent="0.2">
      <c r="A45" s="105"/>
    </row>
    <row r="46" spans="1:1" ht="15" x14ac:dyDescent="0.2">
      <c r="A46" s="114" t="s">
        <v>129</v>
      </c>
    </row>
    <row r="47" spans="1:1" ht="15" x14ac:dyDescent="0.2">
      <c r="A47" s="117" t="s">
        <v>130</v>
      </c>
    </row>
    <row r="48" spans="1:1" ht="15" x14ac:dyDescent="0.2">
      <c r="A48" s="115" t="s">
        <v>131</v>
      </c>
    </row>
    <row r="49" spans="1:1" ht="3" customHeight="1" x14ac:dyDescent="0.2">
      <c r="A49" s="105"/>
    </row>
    <row r="50" spans="1:1" ht="15" x14ac:dyDescent="0.2">
      <c r="A50" s="114" t="s">
        <v>106</v>
      </c>
    </row>
    <row r="51" spans="1:1" ht="15" x14ac:dyDescent="0.2">
      <c r="A51" s="115" t="s">
        <v>107</v>
      </c>
    </row>
    <row r="52" spans="1:1" ht="3" customHeight="1" x14ac:dyDescent="0.2">
      <c r="A52" s="105"/>
    </row>
    <row r="53" spans="1:1" ht="15" x14ac:dyDescent="0.2">
      <c r="A53" s="114" t="s">
        <v>109</v>
      </c>
    </row>
    <row r="54" spans="1:1" ht="15" x14ac:dyDescent="0.2">
      <c r="A54" s="115" t="s">
        <v>108</v>
      </c>
    </row>
    <row r="55" spans="1:1" x14ac:dyDescent="0.2">
      <c r="A55" s="106"/>
    </row>
    <row r="56" spans="1:1" x14ac:dyDescent="0.2">
      <c r="A56" s="106"/>
    </row>
    <row r="57" spans="1:1" x14ac:dyDescent="0.2">
      <c r="A57" s="106"/>
    </row>
    <row r="58" spans="1:1" x14ac:dyDescent="0.2">
      <c r="A58" s="106"/>
    </row>
    <row r="59" spans="1:1" x14ac:dyDescent="0.2">
      <c r="A59" s="106"/>
    </row>
    <row r="60" spans="1:1" ht="15" x14ac:dyDescent="0.2">
      <c r="A60" s="76"/>
    </row>
  </sheetData>
  <customSheetViews>
    <customSheetView guid="{1290FCDF-B8C9-4785-B827-643F22563ECF}" showGridLines="0" showRuler="0">
      <selection activeCell="F24" sqref="F24"/>
      <pageMargins left="7.874015748031496E-2" right="0" top="0.15748031496062992" bottom="0" header="0" footer="0"/>
      <pageSetup paperSize="9" fitToWidth="0" fitToHeight="0" orientation="portrait" r:id="rId1"/>
      <headerFooter>
        <oddFooter>&amp;RStand: 18.05.2022</oddFooter>
      </headerFooter>
    </customSheetView>
    <customSheetView guid="{E921FA55-30FE-4006-801F-16924C1630D3}" showPageBreaks="1" showGridLines="0" printArea="1" showRuler="0">
      <selection activeCell="F24" sqref="F24"/>
      <pageMargins left="7.874015748031496E-2" right="0" top="0.15748031496062992" bottom="0" header="0" footer="0"/>
      <pageSetup paperSize="9" fitToWidth="0" fitToHeight="0" orientation="portrait" r:id="rId2"/>
      <headerFooter>
        <oddFooter>&amp;RStand: 18.05.2022</oddFooter>
      </headerFooter>
    </customSheetView>
    <customSheetView guid="{8E7AE9F0-451A-41D3-9145-0E5A0AC655EC}" showPageBreaks="1" showGridLines="0" printArea="1" showRuler="0">
      <rowBreaks count="1" manualBreakCount="1">
        <brk id="32" man="1"/>
      </rowBreaks>
      <pageMargins left="7.874015748031496E-2" right="0" top="0.15748031496062992" bottom="0" header="0" footer="0"/>
      <pageSetup paperSize="9" fitToWidth="0" fitToHeight="0" orientation="portrait" r:id="rId3"/>
      <headerFooter>
        <oddFooter>&amp;RStand: 26.07.2018</oddFooter>
      </headerFooter>
    </customSheetView>
    <customSheetView guid="{74E28316-445C-4C8F-BBED-DF08D871D3A8}" showGridLines="0" showRuler="0" topLeftCell="A7">
      <selection activeCell="A30" sqref="A30"/>
      <rowBreaks count="1" manualBreakCount="1">
        <brk id="32" man="1"/>
      </rowBreaks>
      <pageMargins left="7.874015748031496E-2" right="0" top="0.15748031496062992" bottom="0" header="0" footer="0"/>
      <pageSetup paperSize="9" fitToWidth="0" fitToHeight="0" orientation="portrait" r:id="rId4"/>
      <headerFooter>
        <oddFooter>&amp;RStand: 26.07.2018</oddFooter>
      </headerFooter>
    </customSheetView>
  </customSheetViews>
  <pageMargins left="7.874015748031496E-2" right="0" top="0.15748031496062992" bottom="0" header="0" footer="0"/>
  <pageSetup paperSize="9" fitToWidth="0" fitToHeight="0" orientation="portrait" r:id="rId5"/>
  <headerFooter>
    <oddFooter>&amp;RStand: 18.05.2022</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Dokumentation</vt:lpstr>
      <vt:lpstr>Doku Gemische</vt:lpstr>
      <vt:lpstr>Begründungen</vt:lpstr>
      <vt:lpstr>Spezifische Gewichte</vt:lpstr>
      <vt:lpstr>weiterführende Informationen</vt:lpstr>
      <vt:lpstr>'Doku Gemische'!Druckbereich</vt:lpstr>
      <vt:lpstr>Dokumentation!Druckbereich</vt:lpstr>
      <vt:lpstr>'weiterführende Informationen'!Druckbereich</vt:lpstr>
    </vt:vector>
  </TitlesOfParts>
  <Company>LANUV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Vorlage Speer;bearbeitet durch cyclos GmbH</dc:creator>
  <cp:lastModifiedBy>Bayarsaikhan, U., 67, Kreis TF</cp:lastModifiedBy>
  <cp:lastPrinted>2022-05-18T10:20:32Z</cp:lastPrinted>
  <dcterms:created xsi:type="dcterms:W3CDTF">2017-10-10T12:46:22Z</dcterms:created>
  <dcterms:modified xsi:type="dcterms:W3CDTF">2023-08-11T09:45:10Z</dcterms:modified>
</cp:coreProperties>
</file>